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EAPAE2\OneDrive\PRAE\Docs_Procom\2019\PAPE\"/>
    </mc:Choice>
  </mc:AlternateContent>
  <xr:revisionPtr revIDLastSave="49" documentId="8_{C3FA5B73-3B6A-4530-BDC0-216B0EDB33EE}" xr6:coauthVersionLast="44" xr6:coauthVersionMax="44" xr10:uidLastSave="{F770F90E-6768-4650-A663-6C4983EA4D23}"/>
  <bookViews>
    <workbookView xWindow="3090" yWindow="495" windowWidth="23370" windowHeight="14460" xr2:uid="{A0B402C0-0845-44EC-8D5F-E67ECC9823BB}"/>
  </bookViews>
  <sheets>
    <sheet name="Ficha_Inscricao" sheetId="1" r:id="rId1"/>
    <sheet name="Nucleo_Familiar" sheetId="2" r:id="rId2"/>
  </sheets>
  <definedNames>
    <definedName name="_xlnm.Print_Area" localSheetId="0">Ficha_Inscricao!$A$1:$D$41</definedName>
    <definedName name="_xlnm.Print_Area" localSheetId="1">Nucleo_Familiar!$A$1:$E$40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1" l="1"/>
  <c r="C13" i="2"/>
  <c r="C12" i="2"/>
  <c r="C11" i="2"/>
  <c r="C21" i="2" s="1"/>
  <c r="E17" i="2" s="1"/>
  <c r="C10" i="2"/>
  <c r="B21" i="2" s="1"/>
  <c r="E16" i="2"/>
  <c r="C9" i="2"/>
  <c r="A41" i="1"/>
  <c r="B38" i="1"/>
  <c r="C38" i="1" s="1"/>
  <c r="C36" i="1" s="1"/>
  <c r="E18" i="2" l="1"/>
  <c r="E19" i="2" s="1"/>
  <c r="D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CEAPAE2</author>
  </authors>
  <commentList>
    <comment ref="E21" authorId="0" shapeId="0" xr:uid="{7472090F-EC4F-4258-A4BA-67CE74AF2546}">
      <text>
        <r>
          <rPr>
            <b/>
            <sz val="9"/>
            <color indexed="81"/>
            <rFont val="Tahoma"/>
            <family val="2"/>
          </rPr>
          <t>CEAPAE2:</t>
        </r>
        <r>
          <rPr>
            <sz val="9"/>
            <color indexed="81"/>
            <rFont val="Tahoma"/>
            <family val="2"/>
          </rPr>
          <t xml:space="preserve">
Digite 0 ou a renda bruta do estudante.</t>
        </r>
      </text>
    </comment>
    <comment ref="C22" authorId="0" shapeId="0" xr:uid="{86193391-BA31-4F37-8E84-FA1F3A56A4D5}">
      <text>
        <r>
          <rPr>
            <b/>
            <sz val="9"/>
            <color indexed="81"/>
            <rFont val="Tahoma"/>
            <family val="2"/>
          </rPr>
          <t>CEAPAE2:</t>
        </r>
        <r>
          <rPr>
            <sz val="9"/>
            <color indexed="81"/>
            <rFont val="Tahoma"/>
            <family val="2"/>
          </rPr>
          <t xml:space="preserve">
Digite apenas os números do CPF</t>
        </r>
      </text>
    </comment>
    <comment ref="D22" authorId="0" shapeId="0" xr:uid="{2B4E345C-4D05-4A89-95E5-DCE81B8334E5}">
      <text>
        <r>
          <rPr>
            <b/>
            <sz val="9"/>
            <color indexed="81"/>
            <rFont val="Tahoma"/>
            <family val="2"/>
          </rPr>
          <t>CEAPAE2:</t>
        </r>
        <r>
          <rPr>
            <sz val="9"/>
            <color indexed="81"/>
            <rFont val="Tahoma"/>
            <family val="2"/>
          </rPr>
          <t xml:space="preserve">
Digite o grau de parentesco: se pai, mãe, irmão, responsável.</t>
        </r>
      </text>
    </comment>
    <comment ref="E22" authorId="0" shapeId="0" xr:uid="{F13FC131-7F79-4C61-AC82-B4FFADB07925}">
      <text>
        <r>
          <rPr>
            <b/>
            <sz val="9"/>
            <color indexed="81"/>
            <rFont val="Tahoma"/>
            <family val="2"/>
          </rPr>
          <t>CEAPAE2:</t>
        </r>
        <r>
          <rPr>
            <sz val="9"/>
            <color indexed="81"/>
            <rFont val="Tahoma"/>
            <family val="2"/>
          </rPr>
          <t xml:space="preserve">
Digite 0 ou a renda bruta do estudante.</t>
        </r>
      </text>
    </comment>
    <comment ref="C23" authorId="0" shapeId="0" xr:uid="{1D5CD5CA-0155-4C83-A34D-CFBB91963DCB}">
      <text>
        <r>
          <rPr>
            <b/>
            <sz val="9"/>
            <color indexed="81"/>
            <rFont val="Tahoma"/>
            <family val="2"/>
          </rPr>
          <t>CEAPAE2:</t>
        </r>
        <r>
          <rPr>
            <sz val="9"/>
            <color indexed="81"/>
            <rFont val="Tahoma"/>
            <family val="2"/>
          </rPr>
          <t xml:space="preserve">
Digite apenas os números do CPF</t>
        </r>
      </text>
    </comment>
    <comment ref="D23" authorId="0" shapeId="0" xr:uid="{CF126032-9FB0-467F-B8B4-89C3EB360ABA}">
      <text>
        <r>
          <rPr>
            <b/>
            <sz val="9"/>
            <color indexed="81"/>
            <rFont val="Tahoma"/>
            <family val="2"/>
          </rPr>
          <t>CEAPAE2:</t>
        </r>
        <r>
          <rPr>
            <sz val="9"/>
            <color indexed="81"/>
            <rFont val="Tahoma"/>
            <family val="2"/>
          </rPr>
          <t xml:space="preserve">
Digite o grau de parentesco: se pai, mãe, irmão, responsável.</t>
        </r>
      </text>
    </comment>
    <comment ref="E23" authorId="0" shapeId="0" xr:uid="{0CCC1061-D83D-4668-AC16-1A94C898E6E6}">
      <text>
        <r>
          <rPr>
            <b/>
            <sz val="9"/>
            <color indexed="81"/>
            <rFont val="Tahoma"/>
            <family val="2"/>
          </rPr>
          <t>CEAPAE2:</t>
        </r>
        <r>
          <rPr>
            <sz val="9"/>
            <color indexed="81"/>
            <rFont val="Tahoma"/>
            <family val="2"/>
          </rPr>
          <t xml:space="preserve">
Digite 0 ou a renda bruta do estudante.</t>
        </r>
      </text>
    </comment>
    <comment ref="C24" authorId="0" shapeId="0" xr:uid="{911F844B-EC60-40A0-B70D-0AE1F755AAA3}">
      <text>
        <r>
          <rPr>
            <b/>
            <sz val="9"/>
            <color indexed="81"/>
            <rFont val="Tahoma"/>
            <family val="2"/>
          </rPr>
          <t>CEAPAE2:</t>
        </r>
        <r>
          <rPr>
            <sz val="9"/>
            <color indexed="81"/>
            <rFont val="Tahoma"/>
            <family val="2"/>
          </rPr>
          <t xml:space="preserve">
Digite apenas os números do CPF</t>
        </r>
      </text>
    </comment>
    <comment ref="D24" authorId="0" shapeId="0" xr:uid="{47C8D2BA-83F3-4062-9ACB-C6B1D58B2174}">
      <text>
        <r>
          <rPr>
            <b/>
            <sz val="9"/>
            <color indexed="81"/>
            <rFont val="Tahoma"/>
            <family val="2"/>
          </rPr>
          <t>CEAPAE2:</t>
        </r>
        <r>
          <rPr>
            <sz val="9"/>
            <color indexed="81"/>
            <rFont val="Tahoma"/>
            <family val="2"/>
          </rPr>
          <t xml:space="preserve">
Digite o grau de parentesco: se pai, mãe, irmão, responsável.</t>
        </r>
      </text>
    </comment>
    <comment ref="E24" authorId="0" shapeId="0" xr:uid="{D0D87B3D-A366-49E3-9AE3-51C4AAAE0953}">
      <text>
        <r>
          <rPr>
            <b/>
            <sz val="9"/>
            <color indexed="81"/>
            <rFont val="Tahoma"/>
            <family val="2"/>
          </rPr>
          <t>CEAPAE2:</t>
        </r>
        <r>
          <rPr>
            <sz val="9"/>
            <color indexed="81"/>
            <rFont val="Tahoma"/>
            <family val="2"/>
          </rPr>
          <t xml:space="preserve">
Digite 0 ou a renda bruta do estudante.</t>
        </r>
      </text>
    </comment>
    <comment ref="C25" authorId="0" shapeId="0" xr:uid="{6347F100-D137-433A-A2BB-E80D84D66913}">
      <text>
        <r>
          <rPr>
            <b/>
            <sz val="9"/>
            <color indexed="81"/>
            <rFont val="Tahoma"/>
            <family val="2"/>
          </rPr>
          <t>CEAPAE2:</t>
        </r>
        <r>
          <rPr>
            <sz val="9"/>
            <color indexed="81"/>
            <rFont val="Tahoma"/>
            <family val="2"/>
          </rPr>
          <t xml:space="preserve">
Digite apenas os números do CPF</t>
        </r>
      </text>
    </comment>
    <comment ref="D25" authorId="0" shapeId="0" xr:uid="{FD3D15CD-AD3B-428E-ABA7-FCBA0A9BD0AD}">
      <text>
        <r>
          <rPr>
            <b/>
            <sz val="9"/>
            <color indexed="81"/>
            <rFont val="Tahoma"/>
            <family val="2"/>
          </rPr>
          <t>CEAPAE2:</t>
        </r>
        <r>
          <rPr>
            <sz val="9"/>
            <color indexed="81"/>
            <rFont val="Tahoma"/>
            <family val="2"/>
          </rPr>
          <t xml:space="preserve">
Digite o grau de parentesco: se pai, mãe, irmão, responsável.</t>
        </r>
      </text>
    </comment>
    <comment ref="E25" authorId="0" shapeId="0" xr:uid="{51146952-A606-4CF2-BF83-9F6F3E55B291}">
      <text>
        <r>
          <rPr>
            <b/>
            <sz val="9"/>
            <color indexed="81"/>
            <rFont val="Tahoma"/>
            <family val="2"/>
          </rPr>
          <t>CEAPAE2:</t>
        </r>
        <r>
          <rPr>
            <sz val="9"/>
            <color indexed="81"/>
            <rFont val="Tahoma"/>
            <family val="2"/>
          </rPr>
          <t xml:space="preserve">
Digite 0 ou a renda bruta do estudante.</t>
        </r>
      </text>
    </comment>
    <comment ref="C26" authorId="0" shapeId="0" xr:uid="{A27979EF-1634-4411-AA37-29EB01516A5B}">
      <text>
        <r>
          <rPr>
            <b/>
            <sz val="9"/>
            <color indexed="81"/>
            <rFont val="Tahoma"/>
            <family val="2"/>
          </rPr>
          <t>CEAPAE2:</t>
        </r>
        <r>
          <rPr>
            <sz val="9"/>
            <color indexed="81"/>
            <rFont val="Tahoma"/>
            <family val="2"/>
          </rPr>
          <t xml:space="preserve">
Digite apenas os números do CPF</t>
        </r>
      </text>
    </comment>
    <comment ref="D26" authorId="0" shapeId="0" xr:uid="{23697801-1680-4516-8D03-390AEFDD8B03}">
      <text>
        <r>
          <rPr>
            <b/>
            <sz val="9"/>
            <color indexed="81"/>
            <rFont val="Tahoma"/>
            <family val="2"/>
          </rPr>
          <t>CEAPAE2:</t>
        </r>
        <r>
          <rPr>
            <sz val="9"/>
            <color indexed="81"/>
            <rFont val="Tahoma"/>
            <family val="2"/>
          </rPr>
          <t xml:space="preserve">
Digite o grau de parentesco: se pai, mãe, irmão, responsável.</t>
        </r>
      </text>
    </comment>
    <comment ref="E26" authorId="0" shapeId="0" xr:uid="{8E3C797D-C692-4B14-8745-B3695200E301}">
      <text>
        <r>
          <rPr>
            <b/>
            <sz val="9"/>
            <color indexed="81"/>
            <rFont val="Tahoma"/>
            <family val="2"/>
          </rPr>
          <t>CEAPAE2:</t>
        </r>
        <r>
          <rPr>
            <sz val="9"/>
            <color indexed="81"/>
            <rFont val="Tahoma"/>
            <family val="2"/>
          </rPr>
          <t xml:space="preserve">
Digite 0 ou a renda bruta do estudante.</t>
        </r>
      </text>
    </comment>
    <comment ref="C27" authorId="0" shapeId="0" xr:uid="{4B03FD6E-3C45-4ECF-BBB6-619F9A671419}">
      <text>
        <r>
          <rPr>
            <b/>
            <sz val="9"/>
            <color indexed="81"/>
            <rFont val="Tahoma"/>
            <family val="2"/>
          </rPr>
          <t>CEAPAE2:</t>
        </r>
        <r>
          <rPr>
            <sz val="9"/>
            <color indexed="81"/>
            <rFont val="Tahoma"/>
            <family val="2"/>
          </rPr>
          <t xml:space="preserve">
Digite apenas os números do CPF</t>
        </r>
      </text>
    </comment>
    <comment ref="D27" authorId="0" shapeId="0" xr:uid="{68CAAD73-54B5-4BF0-8BE0-2BBBCEB1800C}">
      <text>
        <r>
          <rPr>
            <b/>
            <sz val="9"/>
            <color indexed="81"/>
            <rFont val="Tahoma"/>
            <family val="2"/>
          </rPr>
          <t>CEAPAE2:</t>
        </r>
        <r>
          <rPr>
            <sz val="9"/>
            <color indexed="81"/>
            <rFont val="Tahoma"/>
            <family val="2"/>
          </rPr>
          <t xml:space="preserve">
Digite o grau de parentesco: se pai, mãe, irmão, responsável.</t>
        </r>
      </text>
    </comment>
    <comment ref="E27" authorId="0" shapeId="0" xr:uid="{B5ADE996-9A2C-4322-866A-AB258AA5E6FE}">
      <text>
        <r>
          <rPr>
            <b/>
            <sz val="9"/>
            <color indexed="81"/>
            <rFont val="Tahoma"/>
            <family val="2"/>
          </rPr>
          <t>CEAPAE2:</t>
        </r>
        <r>
          <rPr>
            <sz val="9"/>
            <color indexed="81"/>
            <rFont val="Tahoma"/>
            <family val="2"/>
          </rPr>
          <t xml:space="preserve">
Digite 0 ou a renda bruta do estudante.</t>
        </r>
      </text>
    </comment>
    <comment ref="C28" authorId="0" shapeId="0" xr:uid="{40838F81-7B25-41BA-A682-F29FB4CD4E32}">
      <text>
        <r>
          <rPr>
            <b/>
            <sz val="9"/>
            <color indexed="81"/>
            <rFont val="Tahoma"/>
            <family val="2"/>
          </rPr>
          <t>CEAPAE2:</t>
        </r>
        <r>
          <rPr>
            <sz val="9"/>
            <color indexed="81"/>
            <rFont val="Tahoma"/>
            <family val="2"/>
          </rPr>
          <t xml:space="preserve">
Digite apenas os números do CPF</t>
        </r>
      </text>
    </comment>
    <comment ref="D28" authorId="0" shapeId="0" xr:uid="{8579D424-4BAF-4508-B638-978C768F4706}">
      <text>
        <r>
          <rPr>
            <b/>
            <sz val="9"/>
            <color indexed="81"/>
            <rFont val="Tahoma"/>
            <family val="2"/>
          </rPr>
          <t>CEAPAE2:</t>
        </r>
        <r>
          <rPr>
            <sz val="9"/>
            <color indexed="81"/>
            <rFont val="Tahoma"/>
            <family val="2"/>
          </rPr>
          <t xml:space="preserve">
Digite o grau de parentesco: se pai, mãe, irmão, responsável.</t>
        </r>
      </text>
    </comment>
    <comment ref="E28" authorId="0" shapeId="0" xr:uid="{BEDC3147-87DF-4819-B6ED-65353A5711BC}">
      <text>
        <r>
          <rPr>
            <b/>
            <sz val="9"/>
            <color indexed="81"/>
            <rFont val="Tahoma"/>
            <family val="2"/>
          </rPr>
          <t>CEAPAE2:</t>
        </r>
        <r>
          <rPr>
            <sz val="9"/>
            <color indexed="81"/>
            <rFont val="Tahoma"/>
            <family val="2"/>
          </rPr>
          <t xml:space="preserve">
Digite 0 ou a renda bruta do estudante.</t>
        </r>
      </text>
    </comment>
    <comment ref="C29" authorId="0" shapeId="0" xr:uid="{A68929B5-F742-4A34-922B-11024DE14935}">
      <text>
        <r>
          <rPr>
            <b/>
            <sz val="9"/>
            <color indexed="81"/>
            <rFont val="Tahoma"/>
            <family val="2"/>
          </rPr>
          <t>CEAPAE2:</t>
        </r>
        <r>
          <rPr>
            <sz val="9"/>
            <color indexed="81"/>
            <rFont val="Tahoma"/>
            <family val="2"/>
          </rPr>
          <t xml:space="preserve">
Digite apenas os números do CPF</t>
        </r>
      </text>
    </comment>
    <comment ref="D29" authorId="0" shapeId="0" xr:uid="{B5D74ABB-430D-4007-90A5-B56E352BB527}">
      <text>
        <r>
          <rPr>
            <b/>
            <sz val="9"/>
            <color indexed="81"/>
            <rFont val="Tahoma"/>
            <family val="2"/>
          </rPr>
          <t>CEAPAE2:</t>
        </r>
        <r>
          <rPr>
            <sz val="9"/>
            <color indexed="81"/>
            <rFont val="Tahoma"/>
            <family val="2"/>
          </rPr>
          <t xml:space="preserve">
Digite o grau de parentesco: se pai, mãe, irmão, responsável.</t>
        </r>
      </text>
    </comment>
    <comment ref="E29" authorId="0" shapeId="0" xr:uid="{CC31451F-DBE0-45A0-9AB0-A78943BFF056}">
      <text>
        <r>
          <rPr>
            <b/>
            <sz val="9"/>
            <color indexed="81"/>
            <rFont val="Tahoma"/>
            <family val="2"/>
          </rPr>
          <t>CEAPAE2:</t>
        </r>
        <r>
          <rPr>
            <sz val="9"/>
            <color indexed="81"/>
            <rFont val="Tahoma"/>
            <family val="2"/>
          </rPr>
          <t xml:space="preserve">
Digite 0 ou a renda bruta do estudante.</t>
        </r>
      </text>
    </comment>
    <comment ref="C30" authorId="0" shapeId="0" xr:uid="{9588BF7F-ECCE-4D39-804D-FB9D1DFF1A4A}">
      <text>
        <r>
          <rPr>
            <b/>
            <sz val="9"/>
            <color indexed="81"/>
            <rFont val="Tahoma"/>
            <family val="2"/>
          </rPr>
          <t>CEAPAE2:</t>
        </r>
        <r>
          <rPr>
            <sz val="9"/>
            <color indexed="81"/>
            <rFont val="Tahoma"/>
            <family val="2"/>
          </rPr>
          <t xml:space="preserve">
Digite apenas os números do CPF</t>
        </r>
      </text>
    </comment>
    <comment ref="D30" authorId="0" shapeId="0" xr:uid="{21FC8493-4657-48A2-A462-C1A852E24F9B}">
      <text>
        <r>
          <rPr>
            <b/>
            <sz val="9"/>
            <color indexed="81"/>
            <rFont val="Tahoma"/>
            <family val="2"/>
          </rPr>
          <t>CEAPAE2:</t>
        </r>
        <r>
          <rPr>
            <sz val="9"/>
            <color indexed="81"/>
            <rFont val="Tahoma"/>
            <family val="2"/>
          </rPr>
          <t xml:space="preserve">
Digite o grau de parentesco: se pai, mãe, irmão, responsável.</t>
        </r>
      </text>
    </comment>
    <comment ref="E30" authorId="0" shapeId="0" xr:uid="{CDE292F9-CA44-4C36-8698-7BF9A5B22821}">
      <text>
        <r>
          <rPr>
            <b/>
            <sz val="9"/>
            <color indexed="81"/>
            <rFont val="Tahoma"/>
            <family val="2"/>
          </rPr>
          <t>CEAPAE2:</t>
        </r>
        <r>
          <rPr>
            <sz val="9"/>
            <color indexed="81"/>
            <rFont val="Tahoma"/>
            <family val="2"/>
          </rPr>
          <t xml:space="preserve">
Digite 0 ou a renda bruta do estudante.</t>
        </r>
      </text>
    </comment>
    <comment ref="C31" authorId="0" shapeId="0" xr:uid="{EED5EAC9-CE65-432C-B063-E2A61805E3AA}">
      <text>
        <r>
          <rPr>
            <b/>
            <sz val="9"/>
            <color indexed="81"/>
            <rFont val="Tahoma"/>
            <family val="2"/>
          </rPr>
          <t>CEAPAE2:</t>
        </r>
        <r>
          <rPr>
            <sz val="9"/>
            <color indexed="81"/>
            <rFont val="Tahoma"/>
            <family val="2"/>
          </rPr>
          <t xml:space="preserve">
Digite apenas os números do CPF</t>
        </r>
      </text>
    </comment>
    <comment ref="D31" authorId="0" shapeId="0" xr:uid="{DD0F19CA-BA45-4543-9CA3-E7B554EBB1C7}">
      <text>
        <r>
          <rPr>
            <b/>
            <sz val="9"/>
            <color indexed="81"/>
            <rFont val="Tahoma"/>
            <family val="2"/>
          </rPr>
          <t>CEAPAE2:</t>
        </r>
        <r>
          <rPr>
            <sz val="9"/>
            <color indexed="81"/>
            <rFont val="Tahoma"/>
            <family val="2"/>
          </rPr>
          <t xml:space="preserve">
Digite o grau de parentesco: se pai, mãe, irmão, responsável.</t>
        </r>
      </text>
    </comment>
    <comment ref="E31" authorId="0" shapeId="0" xr:uid="{1EFCB17B-765C-410C-93BF-ADD4027F8B1C}">
      <text>
        <r>
          <rPr>
            <b/>
            <sz val="9"/>
            <color indexed="81"/>
            <rFont val="Tahoma"/>
            <family val="2"/>
          </rPr>
          <t>CEAPAE2:</t>
        </r>
        <r>
          <rPr>
            <sz val="9"/>
            <color indexed="81"/>
            <rFont val="Tahoma"/>
            <family val="2"/>
          </rPr>
          <t xml:space="preserve">
Digite 0 ou a renda bruta do estudante.</t>
        </r>
      </text>
    </comment>
    <comment ref="C32" authorId="0" shapeId="0" xr:uid="{89DA4344-667A-4D6F-A0FF-412BDCC41549}">
      <text>
        <r>
          <rPr>
            <b/>
            <sz val="9"/>
            <color indexed="81"/>
            <rFont val="Tahoma"/>
            <family val="2"/>
          </rPr>
          <t>CEAPAE2:</t>
        </r>
        <r>
          <rPr>
            <sz val="9"/>
            <color indexed="81"/>
            <rFont val="Tahoma"/>
            <family val="2"/>
          </rPr>
          <t xml:space="preserve">
Digite apenas os números do CPF</t>
        </r>
      </text>
    </comment>
    <comment ref="D32" authorId="0" shapeId="0" xr:uid="{29908A81-9E05-4B76-86D3-5654C685AB4A}">
      <text>
        <r>
          <rPr>
            <b/>
            <sz val="9"/>
            <color indexed="81"/>
            <rFont val="Tahoma"/>
            <family val="2"/>
          </rPr>
          <t>CEAPAE2:</t>
        </r>
        <r>
          <rPr>
            <sz val="9"/>
            <color indexed="81"/>
            <rFont val="Tahoma"/>
            <family val="2"/>
          </rPr>
          <t xml:space="preserve">
Digite o grau de parentesco: se pai, mãe, irmão, responsável.</t>
        </r>
      </text>
    </comment>
    <comment ref="E32" authorId="0" shapeId="0" xr:uid="{3FE519DD-D8C9-4710-88E8-5667EE653831}">
      <text>
        <r>
          <rPr>
            <b/>
            <sz val="9"/>
            <color indexed="81"/>
            <rFont val="Tahoma"/>
            <family val="2"/>
          </rPr>
          <t>CEAPAE2:</t>
        </r>
        <r>
          <rPr>
            <sz val="9"/>
            <color indexed="81"/>
            <rFont val="Tahoma"/>
            <family val="2"/>
          </rPr>
          <t xml:space="preserve">
Digite 0 ou a renda bruta do estudante.</t>
        </r>
      </text>
    </comment>
    <comment ref="C33" authorId="0" shapeId="0" xr:uid="{8D4597C7-D1CD-44AF-9E3F-DB3AEF2A8DA1}">
      <text>
        <r>
          <rPr>
            <b/>
            <sz val="9"/>
            <color indexed="81"/>
            <rFont val="Tahoma"/>
            <family val="2"/>
          </rPr>
          <t>CEAPAE2:</t>
        </r>
        <r>
          <rPr>
            <sz val="9"/>
            <color indexed="81"/>
            <rFont val="Tahoma"/>
            <family val="2"/>
          </rPr>
          <t xml:space="preserve">
Digite apenas os números do CPF</t>
        </r>
      </text>
    </comment>
    <comment ref="D33" authorId="0" shapeId="0" xr:uid="{C973A481-8915-4BEE-88C5-35B51F58F754}">
      <text>
        <r>
          <rPr>
            <b/>
            <sz val="9"/>
            <color indexed="81"/>
            <rFont val="Tahoma"/>
            <family val="2"/>
          </rPr>
          <t>CEAPAE2:</t>
        </r>
        <r>
          <rPr>
            <sz val="9"/>
            <color indexed="81"/>
            <rFont val="Tahoma"/>
            <family val="2"/>
          </rPr>
          <t xml:space="preserve">
Digite o grau de parentesco: se pai, mãe, irmão, responsável.</t>
        </r>
      </text>
    </comment>
    <comment ref="E33" authorId="0" shapeId="0" xr:uid="{6510B141-C989-4305-A22A-44A25968F5B2}">
      <text>
        <r>
          <rPr>
            <b/>
            <sz val="9"/>
            <color indexed="81"/>
            <rFont val="Tahoma"/>
            <family val="2"/>
          </rPr>
          <t>CEAPAE2:</t>
        </r>
        <r>
          <rPr>
            <sz val="9"/>
            <color indexed="81"/>
            <rFont val="Tahoma"/>
            <family val="2"/>
          </rPr>
          <t xml:space="preserve">
Digite 0 ou a renda bruta do estudante.</t>
        </r>
      </text>
    </comment>
    <comment ref="C34" authorId="0" shapeId="0" xr:uid="{F0157BEE-1D45-4E16-B29E-2C359FE46809}">
      <text>
        <r>
          <rPr>
            <b/>
            <sz val="9"/>
            <color indexed="81"/>
            <rFont val="Tahoma"/>
            <family val="2"/>
          </rPr>
          <t>CEAPAE2:</t>
        </r>
        <r>
          <rPr>
            <sz val="9"/>
            <color indexed="81"/>
            <rFont val="Tahoma"/>
            <family val="2"/>
          </rPr>
          <t xml:space="preserve">
Digite apenas os números do CPF</t>
        </r>
      </text>
    </comment>
    <comment ref="D34" authorId="0" shapeId="0" xr:uid="{A44A7F80-3E92-4778-8CDD-B35C850981E8}">
      <text>
        <r>
          <rPr>
            <b/>
            <sz val="9"/>
            <color indexed="81"/>
            <rFont val="Tahoma"/>
            <family val="2"/>
          </rPr>
          <t>CEAPAE2:</t>
        </r>
        <r>
          <rPr>
            <sz val="9"/>
            <color indexed="81"/>
            <rFont val="Tahoma"/>
            <family val="2"/>
          </rPr>
          <t xml:space="preserve">
Digite o grau de parentesco: se pai, mãe, irmão, responsável.</t>
        </r>
      </text>
    </comment>
    <comment ref="E34" authorId="0" shapeId="0" xr:uid="{0CD9D602-BF4C-4E43-9340-C0B6A32CA2DD}">
      <text>
        <r>
          <rPr>
            <b/>
            <sz val="9"/>
            <color indexed="81"/>
            <rFont val="Tahoma"/>
            <family val="2"/>
          </rPr>
          <t>CEAPAE2:</t>
        </r>
        <r>
          <rPr>
            <sz val="9"/>
            <color indexed="81"/>
            <rFont val="Tahoma"/>
            <family val="2"/>
          </rPr>
          <t xml:space="preserve">
Digite 0 ou a renda bruta do estudante.</t>
        </r>
      </text>
    </comment>
    <comment ref="C35" authorId="0" shapeId="0" xr:uid="{7CD2E1C8-B1EA-4A30-8783-35E9FB07FF43}">
      <text>
        <r>
          <rPr>
            <b/>
            <sz val="9"/>
            <color indexed="81"/>
            <rFont val="Tahoma"/>
            <family val="2"/>
          </rPr>
          <t>CEAPAE2:</t>
        </r>
        <r>
          <rPr>
            <sz val="9"/>
            <color indexed="81"/>
            <rFont val="Tahoma"/>
            <family val="2"/>
          </rPr>
          <t xml:space="preserve">
Digite apenas os números do CPF</t>
        </r>
      </text>
    </comment>
    <comment ref="D35" authorId="0" shapeId="0" xr:uid="{AFB55A9B-7BD3-4BEA-A24F-BCA4E9C184F2}">
      <text>
        <r>
          <rPr>
            <b/>
            <sz val="9"/>
            <color indexed="81"/>
            <rFont val="Tahoma"/>
            <family val="2"/>
          </rPr>
          <t>CEAPAE2:</t>
        </r>
        <r>
          <rPr>
            <sz val="9"/>
            <color indexed="81"/>
            <rFont val="Tahoma"/>
            <family val="2"/>
          </rPr>
          <t xml:space="preserve">
Digite o grau de parentesco: se pai, mãe, irmão, responsável.</t>
        </r>
      </text>
    </comment>
    <comment ref="E35" authorId="0" shapeId="0" xr:uid="{F54E7BC7-BFEE-4250-AE43-7C722DD8BF43}">
      <text>
        <r>
          <rPr>
            <b/>
            <sz val="9"/>
            <color indexed="81"/>
            <rFont val="Tahoma"/>
            <family val="2"/>
          </rPr>
          <t>CEAPAE2:</t>
        </r>
        <r>
          <rPr>
            <sz val="9"/>
            <color indexed="81"/>
            <rFont val="Tahoma"/>
            <family val="2"/>
          </rPr>
          <t xml:space="preserve">
Digite 0 ou a renda bruta do estudante.</t>
        </r>
      </text>
    </comment>
    <comment ref="C36" authorId="0" shapeId="0" xr:uid="{7312B477-114C-4C87-BF4F-EAC2EE1B77E0}">
      <text>
        <r>
          <rPr>
            <b/>
            <sz val="9"/>
            <color indexed="81"/>
            <rFont val="Tahoma"/>
            <family val="2"/>
          </rPr>
          <t>CEAPAE2:</t>
        </r>
        <r>
          <rPr>
            <sz val="9"/>
            <color indexed="81"/>
            <rFont val="Tahoma"/>
            <family val="2"/>
          </rPr>
          <t xml:space="preserve">
Digite apenas os números do CPF</t>
        </r>
      </text>
    </comment>
    <comment ref="D36" authorId="0" shapeId="0" xr:uid="{DB390361-075D-4F6E-8A3F-BA51039BA028}">
      <text>
        <r>
          <rPr>
            <b/>
            <sz val="9"/>
            <color indexed="81"/>
            <rFont val="Tahoma"/>
            <family val="2"/>
          </rPr>
          <t>CEAPAE2:</t>
        </r>
        <r>
          <rPr>
            <sz val="9"/>
            <color indexed="81"/>
            <rFont val="Tahoma"/>
            <family val="2"/>
          </rPr>
          <t xml:space="preserve">
Digite o grau de parentesco: se pai, mãe, irmão, responsável.</t>
        </r>
      </text>
    </comment>
    <comment ref="E36" authorId="0" shapeId="0" xr:uid="{C36C3574-D436-4476-9D7C-975C0846631A}">
      <text>
        <r>
          <rPr>
            <b/>
            <sz val="9"/>
            <color indexed="81"/>
            <rFont val="Tahoma"/>
            <family val="2"/>
          </rPr>
          <t>CEAPAE2:</t>
        </r>
        <r>
          <rPr>
            <sz val="9"/>
            <color indexed="81"/>
            <rFont val="Tahoma"/>
            <family val="2"/>
          </rPr>
          <t xml:space="preserve">
Digite 0 ou a renda bruta do estudante.</t>
        </r>
      </text>
    </comment>
    <comment ref="C37" authorId="0" shapeId="0" xr:uid="{07F1ED26-1729-4B59-93D6-26610DF56316}">
      <text>
        <r>
          <rPr>
            <b/>
            <sz val="9"/>
            <color indexed="81"/>
            <rFont val="Tahoma"/>
            <family val="2"/>
          </rPr>
          <t>CEAPAE2:</t>
        </r>
        <r>
          <rPr>
            <sz val="9"/>
            <color indexed="81"/>
            <rFont val="Tahoma"/>
            <family val="2"/>
          </rPr>
          <t xml:space="preserve">
Digite apenas os números do CPF</t>
        </r>
      </text>
    </comment>
    <comment ref="D37" authorId="0" shapeId="0" xr:uid="{9B02B254-98F7-473E-8FB4-1EB90A033073}">
      <text>
        <r>
          <rPr>
            <b/>
            <sz val="9"/>
            <color indexed="81"/>
            <rFont val="Tahoma"/>
            <family val="2"/>
          </rPr>
          <t>CEAPAE2:</t>
        </r>
        <r>
          <rPr>
            <sz val="9"/>
            <color indexed="81"/>
            <rFont val="Tahoma"/>
            <family val="2"/>
          </rPr>
          <t xml:space="preserve">
Digite o grau de parentesco: se pai, mãe, irmão, responsável.</t>
        </r>
      </text>
    </comment>
    <comment ref="E37" authorId="0" shapeId="0" xr:uid="{C00DE768-FF85-4521-B30E-50D07CC60F67}">
      <text>
        <r>
          <rPr>
            <b/>
            <sz val="9"/>
            <color indexed="81"/>
            <rFont val="Tahoma"/>
            <family val="2"/>
          </rPr>
          <t>CEAPAE2:</t>
        </r>
        <r>
          <rPr>
            <sz val="9"/>
            <color indexed="81"/>
            <rFont val="Tahoma"/>
            <family val="2"/>
          </rPr>
          <t xml:space="preserve">
Digite 0 ou a renda bruta do estudante.</t>
        </r>
      </text>
    </comment>
    <comment ref="C38" authorId="0" shapeId="0" xr:uid="{5158411D-AC23-48CD-95BF-0DD51041DF29}">
      <text>
        <r>
          <rPr>
            <b/>
            <sz val="9"/>
            <color indexed="81"/>
            <rFont val="Tahoma"/>
            <family val="2"/>
          </rPr>
          <t>CEAPAE2:</t>
        </r>
        <r>
          <rPr>
            <sz val="9"/>
            <color indexed="81"/>
            <rFont val="Tahoma"/>
            <family val="2"/>
          </rPr>
          <t xml:space="preserve">
Digite apenas os números do CPF</t>
        </r>
      </text>
    </comment>
    <comment ref="D38" authorId="0" shapeId="0" xr:uid="{D0D638F8-52EE-4D34-8C68-AAEB3EEFADD5}">
      <text>
        <r>
          <rPr>
            <b/>
            <sz val="9"/>
            <color indexed="81"/>
            <rFont val="Tahoma"/>
            <family val="2"/>
          </rPr>
          <t>CEAPAE2:</t>
        </r>
        <r>
          <rPr>
            <sz val="9"/>
            <color indexed="81"/>
            <rFont val="Tahoma"/>
            <family val="2"/>
          </rPr>
          <t xml:space="preserve">
Digite o grau de parentesco: se pai, mãe, irmão, responsável.</t>
        </r>
      </text>
    </comment>
    <comment ref="E38" authorId="0" shapeId="0" xr:uid="{CF33D6F4-7707-48C2-92F2-0A04803BF009}">
      <text>
        <r>
          <rPr>
            <b/>
            <sz val="9"/>
            <color indexed="81"/>
            <rFont val="Tahoma"/>
            <family val="2"/>
          </rPr>
          <t>CEAPAE2:</t>
        </r>
        <r>
          <rPr>
            <sz val="9"/>
            <color indexed="81"/>
            <rFont val="Tahoma"/>
            <family val="2"/>
          </rPr>
          <t xml:space="preserve">
Digite 0 ou a renda bruta do estudante.</t>
        </r>
      </text>
    </comment>
    <comment ref="C39" authorId="0" shapeId="0" xr:uid="{2B4E2126-64D4-415D-86A9-589304626F6E}">
      <text>
        <r>
          <rPr>
            <b/>
            <sz val="9"/>
            <color indexed="81"/>
            <rFont val="Tahoma"/>
            <family val="2"/>
          </rPr>
          <t>CEAPAE2:</t>
        </r>
        <r>
          <rPr>
            <sz val="9"/>
            <color indexed="81"/>
            <rFont val="Tahoma"/>
            <family val="2"/>
          </rPr>
          <t xml:space="preserve">
Digite apenas os números do CPF</t>
        </r>
      </text>
    </comment>
    <comment ref="D39" authorId="0" shapeId="0" xr:uid="{716E91D3-80C3-48D6-A0E9-391E1389DBB8}">
      <text>
        <r>
          <rPr>
            <b/>
            <sz val="9"/>
            <color indexed="81"/>
            <rFont val="Tahoma"/>
            <family val="2"/>
          </rPr>
          <t>CEAPAE2:</t>
        </r>
        <r>
          <rPr>
            <sz val="9"/>
            <color indexed="81"/>
            <rFont val="Tahoma"/>
            <family val="2"/>
          </rPr>
          <t xml:space="preserve">
Digite o grau de parentesco: se pai, mãe, irmão, responsável.</t>
        </r>
      </text>
    </comment>
    <comment ref="E39" authorId="0" shapeId="0" xr:uid="{0D58CBD4-9187-42DA-A79C-EDC9ADE69C8C}">
      <text>
        <r>
          <rPr>
            <b/>
            <sz val="9"/>
            <color indexed="81"/>
            <rFont val="Tahoma"/>
            <family val="2"/>
          </rPr>
          <t>CEAPAE2:</t>
        </r>
        <r>
          <rPr>
            <sz val="9"/>
            <color indexed="81"/>
            <rFont val="Tahoma"/>
            <family val="2"/>
          </rPr>
          <t xml:space="preserve">
Digite 0 ou a renda bruta do estudante.</t>
        </r>
      </text>
    </comment>
    <comment ref="C40" authorId="0" shapeId="0" xr:uid="{DF94FD97-7E4C-4D90-86AB-6366C4460863}">
      <text>
        <r>
          <rPr>
            <b/>
            <sz val="9"/>
            <color indexed="81"/>
            <rFont val="Tahoma"/>
            <family val="2"/>
          </rPr>
          <t>CEAPAE2:</t>
        </r>
        <r>
          <rPr>
            <sz val="9"/>
            <color indexed="81"/>
            <rFont val="Tahoma"/>
            <family val="2"/>
          </rPr>
          <t xml:space="preserve">
Digite apenas os números do CPF</t>
        </r>
      </text>
    </comment>
    <comment ref="D40" authorId="0" shapeId="0" xr:uid="{66DABDEA-0F1F-4DF6-BC00-2E46B06EE5BE}">
      <text>
        <r>
          <rPr>
            <b/>
            <sz val="9"/>
            <color indexed="81"/>
            <rFont val="Tahoma"/>
            <family val="2"/>
          </rPr>
          <t>CEAPAE2:</t>
        </r>
        <r>
          <rPr>
            <sz val="9"/>
            <color indexed="81"/>
            <rFont val="Tahoma"/>
            <family val="2"/>
          </rPr>
          <t xml:space="preserve">
Digite o grau de parentesco: se pai, mãe, irmão, responsável.</t>
        </r>
      </text>
    </comment>
    <comment ref="E40" authorId="0" shapeId="0" xr:uid="{B9042B18-E504-42F0-A156-740DB49038DA}">
      <text>
        <r>
          <rPr>
            <b/>
            <sz val="9"/>
            <color indexed="81"/>
            <rFont val="Tahoma"/>
            <family val="2"/>
          </rPr>
          <t>CEAPAE2:</t>
        </r>
        <r>
          <rPr>
            <sz val="9"/>
            <color indexed="81"/>
            <rFont val="Tahoma"/>
            <family val="2"/>
          </rPr>
          <t xml:space="preserve">
Digite 0 ou a renda bruta do estudante.</t>
        </r>
      </text>
    </comment>
  </commentList>
</comments>
</file>

<file path=xl/sharedStrings.xml><?xml version="1.0" encoding="utf-8"?>
<sst xmlns="http://schemas.openxmlformats.org/spreadsheetml/2006/main" count="65" uniqueCount="58">
  <si>
    <t>SERVIÇO PÚBLICO FEDERAL</t>
  </si>
  <si>
    <t>UNIVERSIDADE FEDERAL DE GOIÁS</t>
  </si>
  <si>
    <t>PRÓ-REITORIA DE ASSUNTOS ESTUDANTIS</t>
  </si>
  <si>
    <t>1. Dados do Estudante:</t>
  </si>
  <si>
    <t>Nome:</t>
  </si>
  <si>
    <t>Regional:</t>
  </si>
  <si>
    <t>Curso:</t>
  </si>
  <si>
    <t>CPF:</t>
  </si>
  <si>
    <t>Matrícula:</t>
  </si>
  <si>
    <t>Carteira de identidade</t>
  </si>
  <si>
    <t>Órgão Emissor:</t>
  </si>
  <si>
    <t>E-mail:</t>
  </si>
  <si>
    <t>Telefone:</t>
  </si>
  <si>
    <t>2. Dados Bancários</t>
  </si>
  <si>
    <t>Banco:</t>
  </si>
  <si>
    <t>Operação:</t>
  </si>
  <si>
    <t>Agência:</t>
  </si>
  <si>
    <t>Conta corrente:</t>
  </si>
  <si>
    <t>3. Perfil SocioEconomico</t>
  </si>
  <si>
    <t>4. Dados do Evento:</t>
  </si>
  <si>
    <t>Período:</t>
  </si>
  <si>
    <t>Localidade/Estado:</t>
  </si>
  <si>
    <t>Instituição:</t>
  </si>
  <si>
    <t>5. Dados do Trabalho:</t>
  </si>
  <si>
    <t>Título:</t>
  </si>
  <si>
    <t>Autores:</t>
  </si>
  <si>
    <t>Área:</t>
  </si>
  <si>
    <t>6. Orçamento:</t>
  </si>
  <si>
    <t>Descrição</t>
  </si>
  <si>
    <t>Solicitado</t>
  </si>
  <si>
    <t>Total:</t>
  </si>
  <si>
    <t>Composição do Núcleo Familiar</t>
  </si>
  <si>
    <t>Identificação do estudante</t>
  </si>
  <si>
    <t>Data do preenchimento:</t>
  </si>
  <si>
    <t>Nome do estudante:</t>
  </si>
  <si>
    <t>CPF</t>
  </si>
  <si>
    <t>Relação dos familiares que compõe o Núcleo Familiar do estudante</t>
  </si>
  <si>
    <t>Salário mínimo 2019</t>
  </si>
  <si>
    <t>Renda Familiar Bruta mensal</t>
  </si>
  <si>
    <t>Número de familiares</t>
  </si>
  <si>
    <t>Renda per capta do Núcleo Familiar (em reais)</t>
  </si>
  <si>
    <t>Renda per capta do Núcleo Familiar (em salários mínimos)</t>
  </si>
  <si>
    <t>Num.</t>
  </si>
  <si>
    <t>Nome</t>
  </si>
  <si>
    <t>Grau de parentesco ou outro</t>
  </si>
  <si>
    <r>
      <t>Renda pessoal</t>
    </r>
    <r>
      <rPr>
        <b/>
        <sz val="11"/>
        <color indexed="10"/>
        <rFont val="Calibri"/>
        <family val="2"/>
      </rPr>
      <t xml:space="preserve"> bruta</t>
    </r>
    <r>
      <rPr>
        <sz val="11"/>
        <color theme="1"/>
        <rFont val="Calibri"/>
        <family val="2"/>
        <scheme val="minor"/>
      </rPr>
      <t xml:space="preserve"> mensal</t>
    </r>
  </si>
  <si>
    <t>estudante</t>
  </si>
  <si>
    <r>
      <t xml:space="preserve">Para o cálculo da renda bruta familiar, considera-se a soma das rendas brutas de cada participante do Núcleo Familiar, que é o conjunto composto por um ou mais familiares, que contribuem para o rendimento ou tenham as despesas atendidas por este conjunto, sendo todos moradores em um mesmo domicílio, desde que comprovada mediante documentação.  
</t>
    </r>
    <r>
      <rPr>
        <sz val="12"/>
        <color indexed="30"/>
        <rFont val="Times New Roman"/>
        <family val="1"/>
      </rPr>
      <t>D</t>
    </r>
    <r>
      <rPr>
        <sz val="12"/>
        <color indexed="8"/>
        <rFont val="Times New Roman"/>
        <family val="1"/>
      </rPr>
      <t xml:space="preserve">eve ser preenchido a planilha que está na </t>
    </r>
    <r>
      <rPr>
        <b/>
        <sz val="12"/>
        <color indexed="8"/>
        <rFont val="Times New Roman"/>
        <family val="1"/>
      </rPr>
      <t>aba Núcleo Familiar</t>
    </r>
    <r>
      <rPr>
        <sz val="12"/>
        <color indexed="8"/>
        <rFont val="Times New Roman"/>
        <family val="1"/>
      </rPr>
      <t xml:space="preserve">, deste arquivo.
</t>
    </r>
    <r>
      <rPr>
        <sz val="12"/>
        <color indexed="10"/>
        <rFont val="Times New Roman"/>
        <family val="1"/>
      </rPr>
      <t xml:space="preserve">IMPORTANTE: 
</t>
    </r>
    <r>
      <rPr>
        <sz val="12"/>
        <rFont val="Times New Roman"/>
        <family val="1"/>
      </rPr>
      <t>1. Se solicitada, a  documentação comprobatória dos rendimentos deverá ser enviada à PRAE. 
2. Os dados desta planilha serão mantidos em sigilo.</t>
    </r>
    <r>
      <rPr>
        <sz val="12"/>
        <color indexed="10"/>
        <rFont val="Times New Roman"/>
        <family val="1"/>
      </rPr>
      <t xml:space="preserve"> 
</t>
    </r>
  </si>
  <si>
    <t>Renda bruta familiar per capita 
(em salários-minímos do corrente ano)</t>
  </si>
  <si>
    <t>Salário Mínimo: 2019
(R$ 998,00)</t>
  </si>
  <si>
    <t>Programa de Apoio à Participação em Eventos - PAPE/PRAE</t>
  </si>
  <si>
    <t>Ficha de Inscrição</t>
  </si>
  <si>
    <r>
      <t>Considera-se</t>
    </r>
    <r>
      <rPr>
        <b/>
        <sz val="12"/>
        <color indexed="10"/>
        <rFont val="Times New Roman"/>
        <family val="1"/>
      </rPr>
      <t xml:space="preserve"> Núcleo Familiar</t>
    </r>
    <r>
      <rPr>
        <sz val="12"/>
        <color indexed="8"/>
        <rFont val="Times New Roman"/>
        <family val="1"/>
      </rPr>
      <t xml:space="preserve"> o conjunto composto pelos familiares, que contribuam para o rendimento familiar ou que tenham as despesas atendidas por este conjunto, sendo todos moradores em um mesmo domicílio, desde que comprovada mediante documentação.
 No caso de estudante oriundo de outra localidade, dever-se-á considerar o domicílio dos responsáveis pela sua manutenção em Goiânia.
</t>
    </r>
    <r>
      <rPr>
        <sz val="12"/>
        <color indexed="10"/>
        <rFont val="Times New Roman"/>
        <family val="1"/>
      </rPr>
      <t>Estes dados serão mantidos em sigilo.</t>
    </r>
  </si>
  <si>
    <t>1. Serão analisadas apenas as solicitações enviadas com toda a documentação descrita no item 4.3 do Edital PAPE/PRAE.
2. As informações e documentações apresentadas pelo estudante, para a análise de sua realidade socioeconômica, é de sua inteira responsabilidade, sob pena de responder aos artigos 297- 299 do Código Penal Brasileiro, sem prejuízo de sanções administrativas e judiciais cabíveis. 
2. Em caso de concessão,  a prestação de contas deverá ocorrer no período determinado pelo Edital PAPE/PRAE. Caso não o faça, o estudante deverá devolver este recurso financeiro  à UFG por meio de GRU emitida pela PROAD/UFG. Se for o caso, até a devolução o estudante será considerado INADIMPLENTE.</t>
  </si>
  <si>
    <r>
      <t xml:space="preserve">Passagens Terrestres </t>
    </r>
    <r>
      <rPr>
        <b/>
        <sz val="12"/>
        <color rgb="FFFF0000"/>
        <rFont val="Times New Roman"/>
        <family val="1"/>
      </rPr>
      <t>(valor conforme orçamento apresentado)</t>
    </r>
    <r>
      <rPr>
        <b/>
        <sz val="12"/>
        <color theme="1"/>
        <rFont val="Times New Roman"/>
        <family val="1"/>
      </rPr>
      <t>:</t>
    </r>
  </si>
  <si>
    <r>
      <t xml:space="preserve">Taxa de inscrição </t>
    </r>
    <r>
      <rPr>
        <b/>
        <sz val="12"/>
        <color rgb="FFFF0000"/>
        <rFont val="Times New Roman"/>
        <family val="1"/>
      </rPr>
      <t xml:space="preserve"> (valor conforme orçamento apresentado)</t>
    </r>
    <r>
      <rPr>
        <b/>
        <sz val="12"/>
        <color theme="1"/>
        <rFont val="Times New Roman"/>
        <family val="1"/>
      </rPr>
      <t>:</t>
    </r>
  </si>
  <si>
    <t>Apoio (se aprovado)</t>
  </si>
  <si>
    <t>Deve ser conta bancária pessoal. Pode ser conta corrente de qualquer banco, com exceção daquelas de bancos digitais. Conta poupança somente da Caixa Econômica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</si>
</sst>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 #,##0.00"/>
    <numFmt numFmtId="165" formatCode="[$-F800]dddd\,\ mmmm\ dd\,\ yyyy"/>
    <numFmt numFmtId="166" formatCode="dd/mm/yy;@"/>
    <numFmt numFmtId="167" formatCode="0##&quot;.&quot;###&quot;.&quot;###&quot;-&quot;##"/>
  </numFmts>
  <fonts count="22" x14ac:knownFonts="1">
    <font>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sz val="12"/>
      <color rgb="FF000000"/>
      <name val="Times New Roman"/>
      <family val="1"/>
    </font>
    <font>
      <sz val="12"/>
      <color theme="1"/>
      <name val="Times New Roman"/>
      <family val="1"/>
    </font>
    <font>
      <sz val="12"/>
      <color indexed="30"/>
      <name val="Times New Roman"/>
      <family val="1"/>
    </font>
    <font>
      <sz val="12"/>
      <color indexed="8"/>
      <name val="Times New Roman"/>
      <family val="1"/>
    </font>
    <font>
      <b/>
      <sz val="12"/>
      <color indexed="8"/>
      <name val="Times New Roman"/>
      <family val="1"/>
    </font>
    <font>
      <sz val="12"/>
      <color indexed="10"/>
      <name val="Times New Roman"/>
      <family val="1"/>
    </font>
    <font>
      <sz val="12"/>
      <name val="Times New Roman"/>
      <family val="1"/>
    </font>
    <font>
      <b/>
      <sz val="12"/>
      <color indexed="10"/>
      <name val="Times New Roman"/>
      <family val="1"/>
    </font>
    <font>
      <sz val="14"/>
      <color theme="1"/>
      <name val="Book Antiqua"/>
      <family val="1"/>
    </font>
    <font>
      <sz val="14"/>
      <color theme="1"/>
      <name val="Calibri"/>
      <family val="2"/>
      <scheme val="minor"/>
    </font>
    <font>
      <b/>
      <sz val="12"/>
      <color theme="1"/>
      <name val="Calibri"/>
      <family val="2"/>
      <scheme val="minor"/>
    </font>
    <font>
      <sz val="12"/>
      <color theme="1"/>
      <name val="Calibri"/>
      <family val="2"/>
      <scheme val="minor"/>
    </font>
    <font>
      <b/>
      <sz val="11"/>
      <color indexed="10"/>
      <name val="Calibri"/>
      <family val="2"/>
    </font>
    <font>
      <b/>
      <sz val="9"/>
      <color indexed="81"/>
      <name val="Tahoma"/>
      <family val="2"/>
    </font>
    <font>
      <sz val="9"/>
      <color indexed="81"/>
      <name val="Tahoma"/>
      <family val="2"/>
    </font>
    <font>
      <b/>
      <sz val="14"/>
      <color rgb="FFFF0000"/>
      <name val="Times New Roman"/>
      <family val="1"/>
    </font>
    <font>
      <b/>
      <sz val="12"/>
      <color rgb="FFFF0000"/>
      <name val="Times New Roman"/>
      <family val="1"/>
    </font>
    <font>
      <sz val="12"/>
      <color rgb="FFFF0000"/>
      <name val="Times New Roman"/>
      <family val="1"/>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9">
    <xf numFmtId="0" fontId="0" fillId="0" borderId="0" xfId="0"/>
    <xf numFmtId="0" fontId="0" fillId="0" borderId="0" xfId="0" applyProtection="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164" fontId="5" fillId="0" borderId="1" xfId="0" applyNumberFormat="1" applyFont="1" applyBorder="1" applyAlignment="1" applyProtection="1">
      <alignment vertical="center" wrapText="1"/>
      <protection locked="0"/>
    </xf>
    <xf numFmtId="4" fontId="0" fillId="0" borderId="1" xfId="0" applyNumberFormat="1" applyBorder="1" applyAlignment="1" applyProtection="1">
      <alignment horizontal="righ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167" fontId="3" fillId="0" borderId="1" xfId="0" applyNumberFormat="1" applyFont="1" applyBorder="1" applyProtection="1">
      <protection locked="0"/>
    </xf>
    <xf numFmtId="167" fontId="0" fillId="0" borderId="1" xfId="0" applyNumberFormat="1" applyBorder="1" applyAlignment="1" applyProtection="1">
      <alignment horizontal="right"/>
      <protection locked="0"/>
    </xf>
    <xf numFmtId="0" fontId="2" fillId="3" borderId="1" xfId="0" applyFont="1" applyFill="1" applyBorder="1" applyAlignment="1" applyProtection="1">
      <alignment vertical="center"/>
    </xf>
    <xf numFmtId="0" fontId="2" fillId="3" borderId="1" xfId="0" applyFont="1" applyFill="1" applyBorder="1" applyAlignment="1" applyProtection="1">
      <alignment horizontal="justify" vertical="center"/>
    </xf>
    <xf numFmtId="0" fontId="2" fillId="3" borderId="1" xfId="0" applyFont="1" applyFill="1" applyBorder="1" applyAlignment="1" applyProtection="1">
      <alignment horizontal="justify" vertical="center" wrapText="1"/>
    </xf>
    <xf numFmtId="0" fontId="2"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justify" vertical="center" wrapText="1"/>
    </xf>
    <xf numFmtId="0" fontId="4" fillId="0" borderId="0" xfId="0" applyFont="1" applyAlignment="1" applyProtection="1">
      <alignment vertical="center" wrapText="1"/>
    </xf>
    <xf numFmtId="0" fontId="2" fillId="0" borderId="0" xfId="0" applyFont="1" applyAlignment="1" applyProtection="1">
      <alignment horizontal="justify" vertical="center"/>
    </xf>
    <xf numFmtId="0" fontId="1" fillId="3" borderId="1" xfId="0" applyFont="1" applyFill="1" applyBorder="1" applyAlignment="1" applyProtection="1">
      <alignment horizontal="justify" vertical="center" wrapText="1"/>
    </xf>
    <xf numFmtId="0" fontId="5" fillId="0" borderId="0" xfId="0" applyFont="1" applyAlignment="1" applyProtection="1">
      <alignment horizontal="justify" vertical="center"/>
    </xf>
    <xf numFmtId="0" fontId="0" fillId="0" borderId="0" xfId="0" applyProtection="1"/>
    <xf numFmtId="0" fontId="1" fillId="0" borderId="0" xfId="0" applyFont="1" applyAlignment="1" applyProtection="1">
      <alignment horizontal="justify" vertical="center" wrapText="1"/>
    </xf>
    <xf numFmtId="0" fontId="5" fillId="0" borderId="0" xfId="0" applyFont="1" applyAlignment="1" applyProtection="1">
      <alignment horizontal="center" vertical="center" wrapText="1"/>
    </xf>
    <xf numFmtId="0" fontId="1" fillId="3" borderId="1" xfId="0" applyFont="1" applyFill="1" applyBorder="1" applyAlignment="1" applyProtection="1">
      <alignment horizontal="center" vertical="center"/>
    </xf>
    <xf numFmtId="0" fontId="1" fillId="0" borderId="0" xfId="0" applyFont="1" applyAlignment="1" applyProtection="1">
      <alignment horizontal="left" vertical="center"/>
    </xf>
    <xf numFmtId="164" fontId="5" fillId="0" borderId="1" xfId="0" applyNumberFormat="1" applyFont="1" applyBorder="1" applyAlignment="1" applyProtection="1">
      <alignment vertical="center" wrapText="1"/>
    </xf>
    <xf numFmtId="0" fontId="5" fillId="0" borderId="0" xfId="0" applyFont="1" applyAlignment="1" applyProtection="1">
      <alignment vertical="center" wrapText="1"/>
    </xf>
    <xf numFmtId="0" fontId="1" fillId="3" borderId="1" xfId="0" applyFont="1" applyFill="1" applyBorder="1" applyAlignment="1" applyProtection="1">
      <alignment horizontal="center" vertical="center" wrapText="1"/>
    </xf>
    <xf numFmtId="0" fontId="0" fillId="4" borderId="1" xfId="0" applyFill="1" applyBorder="1" applyProtection="1"/>
    <xf numFmtId="164" fontId="0" fillId="0" borderId="1" xfId="0" applyNumberFormat="1" applyBorder="1" applyProtection="1"/>
    <xf numFmtId="3" fontId="0" fillId="0" borderId="1" xfId="0" applyNumberFormat="1" applyBorder="1" applyProtection="1"/>
    <xf numFmtId="0" fontId="0" fillId="5" borderId="1" xfId="0" applyFill="1" applyBorder="1" applyAlignment="1" applyProtection="1">
      <alignment vertical="center" wrapText="1"/>
    </xf>
    <xf numFmtId="164" fontId="14" fillId="0" borderId="1" xfId="0" applyNumberFormat="1" applyFont="1" applyBorder="1" applyProtection="1"/>
    <xf numFmtId="4" fontId="14" fillId="0" borderId="1" xfId="0" applyNumberFormat="1" applyFont="1" applyBorder="1" applyAlignment="1" applyProtection="1">
      <alignment vertical="center" wrapText="1"/>
    </xf>
    <xf numFmtId="0" fontId="0" fillId="6" borderId="1" xfId="0" applyFill="1" applyBorder="1" applyAlignment="1" applyProtection="1">
      <alignment horizontal="center" vertical="center" wrapText="1"/>
    </xf>
    <xf numFmtId="0" fontId="0" fillId="0" borderId="1" xfId="0" applyBorder="1" applyProtection="1"/>
    <xf numFmtId="0" fontId="0" fillId="0" borderId="1" xfId="0" applyBorder="1" applyAlignment="1" applyProtection="1">
      <alignment horizontal="left"/>
    </xf>
    <xf numFmtId="167" fontId="0" fillId="0" borderId="1" xfId="0" applyNumberFormat="1" applyBorder="1" applyAlignment="1" applyProtection="1">
      <alignment horizontal="right"/>
    </xf>
    <xf numFmtId="0" fontId="0" fillId="0" borderId="1" xfId="0" applyBorder="1" applyAlignment="1" applyProtection="1">
      <alignment horizontal="center"/>
    </xf>
    <xf numFmtId="4" fontId="0" fillId="0" borderId="1" xfId="0" applyNumberFormat="1" applyBorder="1" applyAlignment="1" applyProtection="1">
      <alignment horizontal="right"/>
    </xf>
    <xf numFmtId="0" fontId="2" fillId="3" borderId="1" xfId="0" applyFont="1" applyFill="1" applyBorder="1" applyAlignment="1" applyProtection="1">
      <alignment vertical="center" wrapText="1"/>
    </xf>
    <xf numFmtId="2" fontId="19" fillId="0" borderId="1" xfId="0" applyNumberFormat="1" applyFont="1" applyBorder="1" applyAlignment="1" applyProtection="1">
      <alignment vertical="center"/>
    </xf>
    <xf numFmtId="0" fontId="4" fillId="0" borderId="1" xfId="0" applyFont="1" applyBorder="1" applyAlignment="1" applyProtection="1">
      <alignment horizontal="left" vertical="center"/>
      <protection locked="0"/>
    </xf>
    <xf numFmtId="0" fontId="1" fillId="0" borderId="0" xfId="0" applyFont="1" applyAlignment="1" applyProtection="1">
      <alignment horizontal="center" vertical="center"/>
    </xf>
    <xf numFmtId="0" fontId="1" fillId="0" borderId="0" xfId="0" applyFont="1" applyAlignment="1" applyProtection="1">
      <alignment horizontal="center"/>
    </xf>
    <xf numFmtId="0" fontId="1" fillId="0" borderId="0" xfId="0" applyFont="1" applyAlignment="1" applyProtection="1">
      <alignment horizontal="left" vertical="center"/>
    </xf>
    <xf numFmtId="0" fontId="3" fillId="0" borderId="1" xfId="0" applyFont="1" applyBorder="1" applyProtection="1">
      <protection locked="0"/>
    </xf>
    <xf numFmtId="0" fontId="5" fillId="0" borderId="1" xfId="0" applyFont="1" applyBorder="1" applyAlignment="1" applyProtection="1">
      <alignment horizontal="justify" vertical="center" wrapText="1"/>
      <protection locked="0"/>
    </xf>
    <xf numFmtId="0" fontId="2" fillId="0" borderId="0" xfId="0" applyFont="1" applyAlignment="1" applyProtection="1">
      <alignment horizontal="left" vertical="center"/>
    </xf>
    <xf numFmtId="0" fontId="2" fillId="0" borderId="2" xfId="0" applyFont="1" applyBorder="1" applyAlignment="1" applyProtection="1">
      <alignment horizontal="left" vertical="center"/>
    </xf>
    <xf numFmtId="0" fontId="2" fillId="3" borderId="1" xfId="0" applyFont="1" applyFill="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20" fillId="3" borderId="7" xfId="0" applyFont="1" applyFill="1" applyBorder="1" applyAlignment="1" applyProtection="1">
      <alignment horizontal="justify" vertical="center" wrapText="1"/>
    </xf>
    <xf numFmtId="0" fontId="5" fillId="0" borderId="4" xfId="0" applyFont="1" applyBorder="1" applyAlignment="1" applyProtection="1">
      <alignment horizontal="justify" vertical="center" wrapText="1"/>
      <protection locked="0"/>
    </xf>
    <xf numFmtId="0" fontId="5" fillId="0" borderId="5" xfId="0" applyFont="1" applyBorder="1" applyAlignment="1" applyProtection="1">
      <alignment horizontal="justify" vertical="center" wrapText="1"/>
      <protection locked="0"/>
    </xf>
    <xf numFmtId="0" fontId="5" fillId="0" borderId="6" xfId="0" applyFont="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21" fillId="0" borderId="0" xfId="0" applyFont="1" applyAlignment="1" applyProtection="1">
      <alignment horizontal="justify" vertical="center" wrapText="1"/>
    </xf>
    <xf numFmtId="165" fontId="5" fillId="0" borderId="0" xfId="0" applyNumberFormat="1" applyFont="1" applyAlignment="1" applyProtection="1">
      <alignment horizontal="right" vertical="center"/>
    </xf>
    <xf numFmtId="0" fontId="15" fillId="3" borderId="1" xfId="0" applyFont="1" applyFill="1" applyBorder="1" applyAlignment="1" applyProtection="1">
      <alignment horizontal="left"/>
    </xf>
    <xf numFmtId="167" fontId="15" fillId="0" borderId="1" xfId="0" applyNumberFormat="1" applyFont="1" applyBorder="1" applyAlignment="1" applyProtection="1">
      <alignment horizontal="left"/>
    </xf>
    <xf numFmtId="0" fontId="5" fillId="2"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3" fillId="0" borderId="0" xfId="0" applyFont="1" applyAlignment="1" applyProtection="1">
      <alignment horizontal="center"/>
    </xf>
    <xf numFmtId="0" fontId="14" fillId="0" borderId="2" xfId="0" applyFont="1" applyBorder="1" applyAlignment="1" applyProtection="1">
      <alignment horizontal="left"/>
    </xf>
    <xf numFmtId="166" fontId="15" fillId="0" borderId="1" xfId="0" applyNumberFormat="1" applyFont="1" applyBorder="1" applyAlignment="1" applyProtection="1">
      <alignment horizontal="left"/>
    </xf>
    <xf numFmtId="0" fontId="15" fillId="0" borderId="1" xfId="0" applyFont="1" applyBorder="1" applyAlignment="1" applyProtection="1">
      <alignment horizontal="left"/>
    </xf>
    <xf numFmtId="0" fontId="0" fillId="3" borderId="1"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103298</xdr:rowOff>
    </xdr:from>
    <xdr:to>
      <xdr:col>0</xdr:col>
      <xdr:colOff>866775</xdr:colOff>
      <xdr:row>3</xdr:row>
      <xdr:rowOff>19050</xdr:rowOff>
    </xdr:to>
    <xdr:pic>
      <xdr:nvPicPr>
        <xdr:cNvPr id="2" name="Imagem 3">
          <a:extLst>
            <a:ext uri="{FF2B5EF4-FFF2-40B4-BE49-F238E27FC236}">
              <a16:creationId xmlns:a16="http://schemas.microsoft.com/office/drawing/2014/main" id="{39DF576D-2EE3-4CD9-B4B4-00ADEBE5B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03298"/>
          <a:ext cx="695325" cy="744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1476375</xdr:colOff>
      <xdr:row>0</xdr:row>
      <xdr:rowOff>28575</xdr:rowOff>
    </xdr:from>
    <xdr:to>
      <xdr:col>3</xdr:col>
      <xdr:colOff>2362200</xdr:colOff>
      <xdr:row>3</xdr:row>
      <xdr:rowOff>114300</xdr:rowOff>
    </xdr:to>
    <xdr:pic>
      <xdr:nvPicPr>
        <xdr:cNvPr id="3" name="Imagem 4">
          <a:extLst>
            <a:ext uri="{FF2B5EF4-FFF2-40B4-BE49-F238E27FC236}">
              <a16:creationId xmlns:a16="http://schemas.microsoft.com/office/drawing/2014/main" id="{BC274CF7-0C4E-49D1-BAFF-C69ABEDAA5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28575"/>
          <a:ext cx="8858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1857375</xdr:colOff>
      <xdr:row>2</xdr:row>
      <xdr:rowOff>104775</xdr:rowOff>
    </xdr:from>
    <xdr:to>
      <xdr:col>3</xdr:col>
      <xdr:colOff>2266950</xdr:colOff>
      <xdr:row>4</xdr:row>
      <xdr:rowOff>123825</xdr:rowOff>
    </xdr:to>
    <xdr:pic>
      <xdr:nvPicPr>
        <xdr:cNvPr id="2" name="Imagem 1">
          <a:extLst>
            <a:ext uri="{FF2B5EF4-FFF2-40B4-BE49-F238E27FC236}">
              <a16:creationId xmlns:a16="http://schemas.microsoft.com/office/drawing/2014/main" id="{71A3E945-3ACB-4751-BF81-6F9254DDF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3" t="-14" r="-23" b="-14"/>
        <a:stretch>
          <a:fillRect/>
        </a:stretch>
      </xdr:blipFill>
      <xdr:spPr bwMode="auto">
        <a:xfrm>
          <a:off x="6200775" y="3019425"/>
          <a:ext cx="0" cy="7905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1857375</xdr:colOff>
      <xdr:row>2</xdr:row>
      <xdr:rowOff>104775</xdr:rowOff>
    </xdr:from>
    <xdr:to>
      <xdr:col>3</xdr:col>
      <xdr:colOff>2266950</xdr:colOff>
      <xdr:row>4</xdr:row>
      <xdr:rowOff>123825</xdr:rowOff>
    </xdr:to>
    <xdr:pic>
      <xdr:nvPicPr>
        <xdr:cNvPr id="3" name="Imagem 4">
          <a:extLst>
            <a:ext uri="{FF2B5EF4-FFF2-40B4-BE49-F238E27FC236}">
              <a16:creationId xmlns:a16="http://schemas.microsoft.com/office/drawing/2014/main" id="{227B79CC-B078-4FD7-B5C6-08ACFE7D8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3" t="-14" r="-23" b="-14"/>
        <a:stretch>
          <a:fillRect/>
        </a:stretch>
      </xdr:blipFill>
      <xdr:spPr bwMode="auto">
        <a:xfrm>
          <a:off x="6200775" y="3019425"/>
          <a:ext cx="0" cy="790575"/>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xdr:row>
      <xdr:rowOff>85725</xdr:rowOff>
    </xdr:from>
    <xdr:to>
      <xdr:col>1</xdr:col>
      <xdr:colOff>523875</xdr:colOff>
      <xdr:row>4</xdr:row>
      <xdr:rowOff>180975</xdr:rowOff>
    </xdr:to>
    <xdr:pic>
      <xdr:nvPicPr>
        <xdr:cNvPr id="4" name="Imagem 7">
          <a:extLst>
            <a:ext uri="{FF2B5EF4-FFF2-40B4-BE49-F238E27FC236}">
              <a16:creationId xmlns:a16="http://schemas.microsoft.com/office/drawing/2014/main" id="{D0DAE167-C157-4368-B976-5070783E4C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809875"/>
          <a:ext cx="8001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xdr:row>
      <xdr:rowOff>57151</xdr:rowOff>
    </xdr:from>
    <xdr:to>
      <xdr:col>4</xdr:col>
      <xdr:colOff>1704975</xdr:colOff>
      <xdr:row>4</xdr:row>
      <xdr:rowOff>238126</xdr:rowOff>
    </xdr:to>
    <xdr:pic>
      <xdr:nvPicPr>
        <xdr:cNvPr id="5" name="Imagem 8">
          <a:extLst>
            <a:ext uri="{FF2B5EF4-FFF2-40B4-BE49-F238E27FC236}">
              <a16:creationId xmlns:a16="http://schemas.microsoft.com/office/drawing/2014/main" id="{539D679D-DC22-4D8F-8D2E-B035F58347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7550" y="2781301"/>
          <a:ext cx="838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2F05-3E1E-4BBD-9832-B7C3C0C5912D}">
  <sheetPr>
    <pageSetUpPr fitToPage="1"/>
  </sheetPr>
  <dimension ref="A1:X41"/>
  <sheetViews>
    <sheetView showGridLines="0" showRowColHeaders="0" tabSelected="1" workbookViewId="0">
      <selection activeCell="B9" sqref="B9"/>
    </sheetView>
  </sheetViews>
  <sheetFormatPr defaultRowHeight="15" x14ac:dyDescent="0.25"/>
  <cols>
    <col min="1" max="1" width="23.85546875" customWidth="1"/>
    <col min="2" max="2" width="26.140625" customWidth="1"/>
    <col min="3" max="3" width="22.28515625" customWidth="1"/>
    <col min="4" max="4" width="42.28515625" customWidth="1"/>
    <col min="257" max="257" width="23.85546875" customWidth="1"/>
    <col min="258" max="258" width="26.140625" customWidth="1"/>
    <col min="259" max="259" width="21" customWidth="1"/>
    <col min="260" max="260" width="37" customWidth="1"/>
    <col min="513" max="513" width="23.85546875" customWidth="1"/>
    <col min="514" max="514" width="26.140625" customWidth="1"/>
    <col min="515" max="515" width="21" customWidth="1"/>
    <col min="516" max="516" width="37" customWidth="1"/>
    <col min="769" max="769" width="23.85546875" customWidth="1"/>
    <col min="770" max="770" width="26.140625" customWidth="1"/>
    <col min="771" max="771" width="21" customWidth="1"/>
    <col min="772" max="772" width="37" customWidth="1"/>
    <col min="1025" max="1025" width="23.85546875" customWidth="1"/>
    <col min="1026" max="1026" width="26.140625" customWidth="1"/>
    <col min="1027" max="1027" width="21" customWidth="1"/>
    <col min="1028" max="1028" width="37" customWidth="1"/>
    <col min="1281" max="1281" width="23.85546875" customWidth="1"/>
    <col min="1282" max="1282" width="26.140625" customWidth="1"/>
    <col min="1283" max="1283" width="21" customWidth="1"/>
    <col min="1284" max="1284" width="37" customWidth="1"/>
    <col min="1537" max="1537" width="23.85546875" customWidth="1"/>
    <col min="1538" max="1538" width="26.140625" customWidth="1"/>
    <col min="1539" max="1539" width="21" customWidth="1"/>
    <col min="1540" max="1540" width="37" customWidth="1"/>
    <col min="1793" max="1793" width="23.85546875" customWidth="1"/>
    <col min="1794" max="1794" width="26.140625" customWidth="1"/>
    <col min="1795" max="1795" width="21" customWidth="1"/>
    <col min="1796" max="1796" width="37" customWidth="1"/>
    <col min="2049" max="2049" width="23.85546875" customWidth="1"/>
    <col min="2050" max="2050" width="26.140625" customWidth="1"/>
    <col min="2051" max="2051" width="21" customWidth="1"/>
    <col min="2052" max="2052" width="37" customWidth="1"/>
    <col min="2305" max="2305" width="23.85546875" customWidth="1"/>
    <col min="2306" max="2306" width="26.140625" customWidth="1"/>
    <col min="2307" max="2307" width="21" customWidth="1"/>
    <col min="2308" max="2308" width="37" customWidth="1"/>
    <col min="2561" max="2561" width="23.85546875" customWidth="1"/>
    <col min="2562" max="2562" width="26.140625" customWidth="1"/>
    <col min="2563" max="2563" width="21" customWidth="1"/>
    <col min="2564" max="2564" width="37" customWidth="1"/>
    <col min="2817" max="2817" width="23.85546875" customWidth="1"/>
    <col min="2818" max="2818" width="26.140625" customWidth="1"/>
    <col min="2819" max="2819" width="21" customWidth="1"/>
    <col min="2820" max="2820" width="37" customWidth="1"/>
    <col min="3073" max="3073" width="23.85546875" customWidth="1"/>
    <col min="3074" max="3074" width="26.140625" customWidth="1"/>
    <col min="3075" max="3075" width="21" customWidth="1"/>
    <col min="3076" max="3076" width="37" customWidth="1"/>
    <col min="3329" max="3329" width="23.85546875" customWidth="1"/>
    <col min="3330" max="3330" width="26.140625" customWidth="1"/>
    <col min="3331" max="3331" width="21" customWidth="1"/>
    <col min="3332" max="3332" width="37" customWidth="1"/>
    <col min="3585" max="3585" width="23.85546875" customWidth="1"/>
    <col min="3586" max="3586" width="26.140625" customWidth="1"/>
    <col min="3587" max="3587" width="21" customWidth="1"/>
    <col min="3588" max="3588" width="37" customWidth="1"/>
    <col min="3841" max="3841" width="23.85546875" customWidth="1"/>
    <col min="3842" max="3842" width="26.140625" customWidth="1"/>
    <col min="3843" max="3843" width="21" customWidth="1"/>
    <col min="3844" max="3844" width="37" customWidth="1"/>
    <col min="4097" max="4097" width="23.85546875" customWidth="1"/>
    <col min="4098" max="4098" width="26.140625" customWidth="1"/>
    <col min="4099" max="4099" width="21" customWidth="1"/>
    <col min="4100" max="4100" width="37" customWidth="1"/>
    <col min="4353" max="4353" width="23.85546875" customWidth="1"/>
    <col min="4354" max="4354" width="26.140625" customWidth="1"/>
    <col min="4355" max="4355" width="21" customWidth="1"/>
    <col min="4356" max="4356" width="37" customWidth="1"/>
    <col min="4609" max="4609" width="23.85546875" customWidth="1"/>
    <col min="4610" max="4610" width="26.140625" customWidth="1"/>
    <col min="4611" max="4611" width="21" customWidth="1"/>
    <col min="4612" max="4612" width="37" customWidth="1"/>
    <col min="4865" max="4865" width="23.85546875" customWidth="1"/>
    <col min="4866" max="4866" width="26.140625" customWidth="1"/>
    <col min="4867" max="4867" width="21" customWidth="1"/>
    <col min="4868" max="4868" width="37" customWidth="1"/>
    <col min="5121" max="5121" width="23.85546875" customWidth="1"/>
    <col min="5122" max="5122" width="26.140625" customWidth="1"/>
    <col min="5123" max="5123" width="21" customWidth="1"/>
    <col min="5124" max="5124" width="37" customWidth="1"/>
    <col min="5377" max="5377" width="23.85546875" customWidth="1"/>
    <col min="5378" max="5378" width="26.140625" customWidth="1"/>
    <col min="5379" max="5379" width="21" customWidth="1"/>
    <col min="5380" max="5380" width="37" customWidth="1"/>
    <col min="5633" max="5633" width="23.85546875" customWidth="1"/>
    <col min="5634" max="5634" width="26.140625" customWidth="1"/>
    <col min="5635" max="5635" width="21" customWidth="1"/>
    <col min="5636" max="5636" width="37" customWidth="1"/>
    <col min="5889" max="5889" width="23.85546875" customWidth="1"/>
    <col min="5890" max="5890" width="26.140625" customWidth="1"/>
    <col min="5891" max="5891" width="21" customWidth="1"/>
    <col min="5892" max="5892" width="37" customWidth="1"/>
    <col min="6145" max="6145" width="23.85546875" customWidth="1"/>
    <col min="6146" max="6146" width="26.140625" customWidth="1"/>
    <col min="6147" max="6147" width="21" customWidth="1"/>
    <col min="6148" max="6148" width="37" customWidth="1"/>
    <col min="6401" max="6401" width="23.85546875" customWidth="1"/>
    <col min="6402" max="6402" width="26.140625" customWidth="1"/>
    <col min="6403" max="6403" width="21" customWidth="1"/>
    <col min="6404" max="6404" width="37" customWidth="1"/>
    <col min="6657" max="6657" width="23.85546875" customWidth="1"/>
    <col min="6658" max="6658" width="26.140625" customWidth="1"/>
    <col min="6659" max="6659" width="21" customWidth="1"/>
    <col min="6660" max="6660" width="37" customWidth="1"/>
    <col min="6913" max="6913" width="23.85546875" customWidth="1"/>
    <col min="6914" max="6914" width="26.140625" customWidth="1"/>
    <col min="6915" max="6915" width="21" customWidth="1"/>
    <col min="6916" max="6916" width="37" customWidth="1"/>
    <col min="7169" max="7169" width="23.85546875" customWidth="1"/>
    <col min="7170" max="7170" width="26.140625" customWidth="1"/>
    <col min="7171" max="7171" width="21" customWidth="1"/>
    <col min="7172" max="7172" width="37" customWidth="1"/>
    <col min="7425" max="7425" width="23.85546875" customWidth="1"/>
    <col min="7426" max="7426" width="26.140625" customWidth="1"/>
    <col min="7427" max="7427" width="21" customWidth="1"/>
    <col min="7428" max="7428" width="37" customWidth="1"/>
    <col min="7681" max="7681" width="23.85546875" customWidth="1"/>
    <col min="7682" max="7682" width="26.140625" customWidth="1"/>
    <col min="7683" max="7683" width="21" customWidth="1"/>
    <col min="7684" max="7684" width="37" customWidth="1"/>
    <col min="7937" max="7937" width="23.85546875" customWidth="1"/>
    <col min="7938" max="7938" width="26.140625" customWidth="1"/>
    <col min="7939" max="7939" width="21" customWidth="1"/>
    <col min="7940" max="7940" width="37" customWidth="1"/>
    <col min="8193" max="8193" width="23.85546875" customWidth="1"/>
    <col min="8194" max="8194" width="26.140625" customWidth="1"/>
    <col min="8195" max="8195" width="21" customWidth="1"/>
    <col min="8196" max="8196" width="37" customWidth="1"/>
    <col min="8449" max="8449" width="23.85546875" customWidth="1"/>
    <col min="8450" max="8450" width="26.140625" customWidth="1"/>
    <col min="8451" max="8451" width="21" customWidth="1"/>
    <col min="8452" max="8452" width="37" customWidth="1"/>
    <col min="8705" max="8705" width="23.85546875" customWidth="1"/>
    <col min="8706" max="8706" width="26.140625" customWidth="1"/>
    <col min="8707" max="8707" width="21" customWidth="1"/>
    <col min="8708" max="8708" width="37" customWidth="1"/>
    <col min="8961" max="8961" width="23.85546875" customWidth="1"/>
    <col min="8962" max="8962" width="26.140625" customWidth="1"/>
    <col min="8963" max="8963" width="21" customWidth="1"/>
    <col min="8964" max="8964" width="37" customWidth="1"/>
    <col min="9217" max="9217" width="23.85546875" customWidth="1"/>
    <col min="9218" max="9218" width="26.140625" customWidth="1"/>
    <col min="9219" max="9219" width="21" customWidth="1"/>
    <col min="9220" max="9220" width="37" customWidth="1"/>
    <col min="9473" max="9473" width="23.85546875" customWidth="1"/>
    <col min="9474" max="9474" width="26.140625" customWidth="1"/>
    <col min="9475" max="9475" width="21" customWidth="1"/>
    <col min="9476" max="9476" width="37" customWidth="1"/>
    <col min="9729" max="9729" width="23.85546875" customWidth="1"/>
    <col min="9730" max="9730" width="26.140625" customWidth="1"/>
    <col min="9731" max="9731" width="21" customWidth="1"/>
    <col min="9732" max="9732" width="37" customWidth="1"/>
    <col min="9985" max="9985" width="23.85546875" customWidth="1"/>
    <col min="9986" max="9986" width="26.140625" customWidth="1"/>
    <col min="9987" max="9987" width="21" customWidth="1"/>
    <col min="9988" max="9988" width="37" customWidth="1"/>
    <col min="10241" max="10241" width="23.85546875" customWidth="1"/>
    <col min="10242" max="10242" width="26.140625" customWidth="1"/>
    <col min="10243" max="10243" width="21" customWidth="1"/>
    <col min="10244" max="10244" width="37" customWidth="1"/>
    <col min="10497" max="10497" width="23.85546875" customWidth="1"/>
    <col min="10498" max="10498" width="26.140625" customWidth="1"/>
    <col min="10499" max="10499" width="21" customWidth="1"/>
    <col min="10500" max="10500" width="37" customWidth="1"/>
    <col min="10753" max="10753" width="23.85546875" customWidth="1"/>
    <col min="10754" max="10754" width="26.140625" customWidth="1"/>
    <col min="10755" max="10755" width="21" customWidth="1"/>
    <col min="10756" max="10756" width="37" customWidth="1"/>
    <col min="11009" max="11009" width="23.85546875" customWidth="1"/>
    <col min="11010" max="11010" width="26.140625" customWidth="1"/>
    <col min="11011" max="11011" width="21" customWidth="1"/>
    <col min="11012" max="11012" width="37" customWidth="1"/>
    <col min="11265" max="11265" width="23.85546875" customWidth="1"/>
    <col min="11266" max="11266" width="26.140625" customWidth="1"/>
    <col min="11267" max="11267" width="21" customWidth="1"/>
    <col min="11268" max="11268" width="37" customWidth="1"/>
    <col min="11521" max="11521" width="23.85546875" customWidth="1"/>
    <col min="11522" max="11522" width="26.140625" customWidth="1"/>
    <col min="11523" max="11523" width="21" customWidth="1"/>
    <col min="11524" max="11524" width="37" customWidth="1"/>
    <col min="11777" max="11777" width="23.85546875" customWidth="1"/>
    <col min="11778" max="11778" width="26.140625" customWidth="1"/>
    <col min="11779" max="11779" width="21" customWidth="1"/>
    <col min="11780" max="11780" width="37" customWidth="1"/>
    <col min="12033" max="12033" width="23.85546875" customWidth="1"/>
    <col min="12034" max="12034" width="26.140625" customWidth="1"/>
    <col min="12035" max="12035" width="21" customWidth="1"/>
    <col min="12036" max="12036" width="37" customWidth="1"/>
    <col min="12289" max="12289" width="23.85546875" customWidth="1"/>
    <col min="12290" max="12290" width="26.140625" customWidth="1"/>
    <col min="12291" max="12291" width="21" customWidth="1"/>
    <col min="12292" max="12292" width="37" customWidth="1"/>
    <col min="12545" max="12545" width="23.85546875" customWidth="1"/>
    <col min="12546" max="12546" width="26.140625" customWidth="1"/>
    <col min="12547" max="12547" width="21" customWidth="1"/>
    <col min="12548" max="12548" width="37" customWidth="1"/>
    <col min="12801" max="12801" width="23.85546875" customWidth="1"/>
    <col min="12802" max="12802" width="26.140625" customWidth="1"/>
    <col min="12803" max="12803" width="21" customWidth="1"/>
    <col min="12804" max="12804" width="37" customWidth="1"/>
    <col min="13057" max="13057" width="23.85546875" customWidth="1"/>
    <col min="13058" max="13058" width="26.140625" customWidth="1"/>
    <col min="13059" max="13059" width="21" customWidth="1"/>
    <col min="13060" max="13060" width="37" customWidth="1"/>
    <col min="13313" max="13313" width="23.85546875" customWidth="1"/>
    <col min="13314" max="13314" width="26.140625" customWidth="1"/>
    <col min="13315" max="13315" width="21" customWidth="1"/>
    <col min="13316" max="13316" width="37" customWidth="1"/>
    <col min="13569" max="13569" width="23.85546875" customWidth="1"/>
    <col min="13570" max="13570" width="26.140625" customWidth="1"/>
    <col min="13571" max="13571" width="21" customWidth="1"/>
    <col min="13572" max="13572" width="37" customWidth="1"/>
    <col min="13825" max="13825" width="23.85546875" customWidth="1"/>
    <col min="13826" max="13826" width="26.140625" customWidth="1"/>
    <col min="13827" max="13827" width="21" customWidth="1"/>
    <col min="13828" max="13828" width="37" customWidth="1"/>
    <col min="14081" max="14081" width="23.85546875" customWidth="1"/>
    <col min="14082" max="14082" width="26.140625" customWidth="1"/>
    <col min="14083" max="14083" width="21" customWidth="1"/>
    <col min="14084" max="14084" width="37" customWidth="1"/>
    <col min="14337" max="14337" width="23.85546875" customWidth="1"/>
    <col min="14338" max="14338" width="26.140625" customWidth="1"/>
    <col min="14339" max="14339" width="21" customWidth="1"/>
    <col min="14340" max="14340" width="37" customWidth="1"/>
    <col min="14593" max="14593" width="23.85546875" customWidth="1"/>
    <col min="14594" max="14594" width="26.140625" customWidth="1"/>
    <col min="14595" max="14595" width="21" customWidth="1"/>
    <col min="14596" max="14596" width="37" customWidth="1"/>
    <col min="14849" max="14849" width="23.85546875" customWidth="1"/>
    <col min="14850" max="14850" width="26.140625" customWidth="1"/>
    <col min="14851" max="14851" width="21" customWidth="1"/>
    <col min="14852" max="14852" width="37" customWidth="1"/>
    <col min="15105" max="15105" width="23.85546875" customWidth="1"/>
    <col min="15106" max="15106" width="26.140625" customWidth="1"/>
    <col min="15107" max="15107" width="21" customWidth="1"/>
    <col min="15108" max="15108" width="37" customWidth="1"/>
    <col min="15361" max="15361" width="23.85546875" customWidth="1"/>
    <col min="15362" max="15362" width="26.140625" customWidth="1"/>
    <col min="15363" max="15363" width="21" customWidth="1"/>
    <col min="15364" max="15364" width="37" customWidth="1"/>
    <col min="15617" max="15617" width="23.85546875" customWidth="1"/>
    <col min="15618" max="15618" width="26.140625" customWidth="1"/>
    <col min="15619" max="15619" width="21" customWidth="1"/>
    <col min="15620" max="15620" width="37" customWidth="1"/>
    <col min="15873" max="15873" width="23.85546875" customWidth="1"/>
    <col min="15874" max="15874" width="26.140625" customWidth="1"/>
    <col min="15875" max="15875" width="21" customWidth="1"/>
    <col min="15876" max="15876" width="37" customWidth="1"/>
    <col min="16129" max="16129" width="23.85546875" customWidth="1"/>
    <col min="16130" max="16130" width="26.140625" customWidth="1"/>
    <col min="16131" max="16131" width="21" customWidth="1"/>
    <col min="16132" max="16132" width="37" customWidth="1"/>
  </cols>
  <sheetData>
    <row r="1" spans="1:24" s="1" customFormat="1" ht="21.95" customHeight="1" x14ac:dyDescent="0.25">
      <c r="A1" s="43" t="s">
        <v>0</v>
      </c>
      <c r="B1" s="43"/>
      <c r="C1" s="43"/>
      <c r="D1" s="43"/>
      <c r="E1"/>
      <c r="F1"/>
      <c r="G1"/>
      <c r="H1"/>
      <c r="I1"/>
      <c r="J1"/>
      <c r="K1"/>
      <c r="L1"/>
      <c r="M1"/>
      <c r="N1"/>
      <c r="O1"/>
      <c r="P1"/>
      <c r="Q1"/>
      <c r="R1"/>
      <c r="S1"/>
      <c r="T1"/>
      <c r="U1"/>
      <c r="V1"/>
      <c r="W1"/>
      <c r="X1"/>
    </row>
    <row r="2" spans="1:24" s="1" customFormat="1" ht="21.95" customHeight="1" x14ac:dyDescent="0.25">
      <c r="A2" s="43" t="s">
        <v>1</v>
      </c>
      <c r="B2" s="43"/>
      <c r="C2" s="43"/>
      <c r="D2" s="43"/>
      <c r="E2"/>
      <c r="F2"/>
      <c r="G2"/>
      <c r="H2"/>
      <c r="I2"/>
      <c r="J2"/>
      <c r="K2"/>
      <c r="L2"/>
      <c r="M2"/>
      <c r="N2"/>
      <c r="O2"/>
      <c r="P2"/>
      <c r="Q2"/>
      <c r="R2"/>
      <c r="S2"/>
      <c r="T2"/>
      <c r="U2"/>
      <c r="V2"/>
      <c r="W2"/>
      <c r="X2"/>
    </row>
    <row r="3" spans="1:24" s="1" customFormat="1" ht="21.95" customHeight="1" x14ac:dyDescent="0.25">
      <c r="A3" s="43" t="s">
        <v>2</v>
      </c>
      <c r="B3" s="43"/>
      <c r="C3" s="43"/>
      <c r="D3" s="43"/>
      <c r="E3"/>
      <c r="F3"/>
      <c r="G3"/>
      <c r="H3"/>
      <c r="I3"/>
      <c r="J3"/>
      <c r="K3"/>
      <c r="L3"/>
      <c r="M3"/>
      <c r="N3"/>
      <c r="O3"/>
      <c r="P3"/>
      <c r="Q3"/>
      <c r="R3"/>
      <c r="S3"/>
      <c r="T3"/>
      <c r="U3"/>
      <c r="V3"/>
      <c r="W3"/>
      <c r="X3"/>
    </row>
    <row r="4" spans="1:24" s="1" customFormat="1" ht="21.95" customHeight="1" x14ac:dyDescent="0.25">
      <c r="A4" s="43" t="s">
        <v>50</v>
      </c>
      <c r="B4" s="43"/>
      <c r="C4" s="43"/>
      <c r="D4" s="43"/>
      <c r="E4"/>
      <c r="F4"/>
      <c r="G4"/>
      <c r="H4"/>
      <c r="I4"/>
      <c r="J4"/>
      <c r="K4"/>
      <c r="L4"/>
      <c r="M4"/>
      <c r="N4"/>
      <c r="O4"/>
      <c r="P4"/>
      <c r="Q4"/>
      <c r="R4"/>
      <c r="S4"/>
      <c r="T4"/>
      <c r="U4"/>
      <c r="V4"/>
      <c r="W4"/>
      <c r="X4"/>
    </row>
    <row r="5" spans="1:24" s="1" customFormat="1" ht="15.75" x14ac:dyDescent="0.25">
      <c r="A5" s="44" t="s">
        <v>51</v>
      </c>
      <c r="B5" s="44"/>
      <c r="C5" s="44"/>
      <c r="D5" s="44"/>
      <c r="E5"/>
      <c r="F5"/>
      <c r="G5"/>
      <c r="H5"/>
      <c r="I5"/>
      <c r="J5"/>
      <c r="K5"/>
      <c r="L5"/>
      <c r="M5"/>
      <c r="N5"/>
      <c r="O5"/>
      <c r="P5"/>
      <c r="Q5"/>
      <c r="R5"/>
      <c r="S5"/>
      <c r="T5"/>
      <c r="U5"/>
      <c r="V5"/>
      <c r="W5"/>
      <c r="X5"/>
    </row>
    <row r="6" spans="1:24" s="1" customFormat="1" ht="30" customHeight="1" x14ac:dyDescent="0.25">
      <c r="A6" s="45" t="s">
        <v>3</v>
      </c>
      <c r="B6" s="45"/>
      <c r="C6" s="45"/>
      <c r="D6" s="45"/>
      <c r="E6"/>
      <c r="F6"/>
      <c r="G6"/>
      <c r="H6"/>
      <c r="I6"/>
      <c r="J6"/>
      <c r="K6"/>
      <c r="L6"/>
      <c r="M6"/>
      <c r="N6"/>
      <c r="O6"/>
      <c r="P6"/>
      <c r="Q6"/>
      <c r="R6"/>
      <c r="S6"/>
      <c r="T6"/>
      <c r="U6"/>
      <c r="V6"/>
      <c r="W6"/>
      <c r="X6"/>
    </row>
    <row r="7" spans="1:24" s="1" customFormat="1" ht="15.75" x14ac:dyDescent="0.25">
      <c r="A7" s="10" t="s">
        <v>4</v>
      </c>
      <c r="B7" s="46"/>
      <c r="C7" s="46"/>
      <c r="D7" s="46"/>
      <c r="E7"/>
      <c r="F7"/>
      <c r="G7"/>
      <c r="H7"/>
      <c r="I7"/>
      <c r="J7"/>
      <c r="K7"/>
      <c r="L7"/>
      <c r="M7"/>
      <c r="N7"/>
      <c r="O7"/>
      <c r="P7"/>
      <c r="Q7"/>
      <c r="R7"/>
      <c r="S7"/>
      <c r="T7"/>
      <c r="U7"/>
      <c r="V7"/>
      <c r="W7"/>
      <c r="X7"/>
    </row>
    <row r="8" spans="1:24" s="1" customFormat="1" ht="15.75" x14ac:dyDescent="0.25">
      <c r="A8" s="10" t="s">
        <v>5</v>
      </c>
      <c r="B8" s="2"/>
      <c r="C8" s="11" t="s">
        <v>6</v>
      </c>
      <c r="D8" s="2"/>
      <c r="E8"/>
      <c r="F8"/>
      <c r="G8"/>
      <c r="H8"/>
      <c r="I8"/>
      <c r="J8"/>
      <c r="K8"/>
      <c r="L8"/>
      <c r="M8"/>
      <c r="N8"/>
      <c r="O8"/>
      <c r="P8"/>
      <c r="Q8"/>
      <c r="R8"/>
      <c r="S8"/>
      <c r="T8"/>
      <c r="U8"/>
      <c r="V8"/>
      <c r="W8"/>
      <c r="X8"/>
    </row>
    <row r="9" spans="1:24" s="1" customFormat="1" ht="16.5" customHeight="1" x14ac:dyDescent="0.25">
      <c r="A9" s="10" t="s">
        <v>7</v>
      </c>
      <c r="B9" s="8"/>
      <c r="C9" s="12" t="s">
        <v>8</v>
      </c>
      <c r="D9" s="3"/>
      <c r="E9"/>
      <c r="F9"/>
      <c r="G9"/>
      <c r="H9"/>
      <c r="I9"/>
      <c r="J9"/>
      <c r="K9"/>
      <c r="L9"/>
      <c r="M9"/>
      <c r="N9"/>
      <c r="O9"/>
      <c r="P9"/>
      <c r="Q9"/>
      <c r="R9"/>
      <c r="S9"/>
      <c r="T9"/>
      <c r="U9"/>
      <c r="V9"/>
      <c r="W9"/>
      <c r="X9"/>
    </row>
    <row r="10" spans="1:24" s="1" customFormat="1" ht="21.75" customHeight="1" x14ac:dyDescent="0.25">
      <c r="A10" s="10" t="s">
        <v>9</v>
      </c>
      <c r="B10" s="2"/>
      <c r="C10" s="12" t="s">
        <v>10</v>
      </c>
      <c r="D10" s="3"/>
      <c r="E10"/>
      <c r="F10"/>
      <c r="G10"/>
      <c r="H10"/>
      <c r="I10"/>
      <c r="J10"/>
      <c r="K10"/>
      <c r="L10"/>
      <c r="M10"/>
      <c r="N10"/>
      <c r="O10"/>
      <c r="P10"/>
      <c r="Q10"/>
      <c r="R10"/>
      <c r="S10"/>
      <c r="T10"/>
      <c r="U10"/>
      <c r="V10"/>
      <c r="W10"/>
      <c r="X10"/>
    </row>
    <row r="11" spans="1:24" s="1" customFormat="1" ht="21.75" customHeight="1" x14ac:dyDescent="0.25">
      <c r="A11" s="10" t="s">
        <v>11</v>
      </c>
      <c r="B11" s="42"/>
      <c r="C11" s="42"/>
      <c r="D11" s="42"/>
      <c r="E11"/>
      <c r="F11"/>
      <c r="G11"/>
      <c r="H11"/>
      <c r="I11"/>
      <c r="J11"/>
      <c r="K11"/>
      <c r="L11"/>
      <c r="M11"/>
      <c r="N11"/>
      <c r="O11"/>
      <c r="P11"/>
      <c r="Q11"/>
      <c r="R11"/>
      <c r="S11"/>
      <c r="T11"/>
      <c r="U11"/>
      <c r="V11"/>
      <c r="W11"/>
      <c r="X11"/>
    </row>
    <row r="12" spans="1:24" s="1" customFormat="1" ht="21.75" customHeight="1" x14ac:dyDescent="0.25">
      <c r="A12" s="10" t="s">
        <v>12</v>
      </c>
      <c r="B12" s="42"/>
      <c r="C12" s="42"/>
      <c r="D12" s="42"/>
      <c r="E12"/>
      <c r="F12"/>
      <c r="G12"/>
      <c r="H12"/>
      <c r="I12"/>
      <c r="J12"/>
      <c r="K12"/>
      <c r="L12"/>
      <c r="M12"/>
      <c r="N12"/>
      <c r="O12"/>
      <c r="P12"/>
      <c r="Q12"/>
      <c r="R12"/>
      <c r="S12"/>
      <c r="T12"/>
      <c r="U12"/>
      <c r="V12"/>
      <c r="W12"/>
      <c r="X12"/>
    </row>
    <row r="13" spans="1:24" s="1" customFormat="1" ht="14.25" customHeight="1" x14ac:dyDescent="0.25">
      <c r="A13" s="13"/>
      <c r="B13" s="14"/>
      <c r="C13" s="15"/>
      <c r="D13" s="16"/>
      <c r="E13"/>
      <c r="F13"/>
      <c r="G13"/>
      <c r="H13"/>
      <c r="I13"/>
      <c r="J13"/>
      <c r="K13"/>
      <c r="L13"/>
      <c r="M13"/>
      <c r="N13"/>
      <c r="O13"/>
      <c r="P13"/>
      <c r="Q13"/>
      <c r="R13"/>
      <c r="S13"/>
      <c r="T13"/>
      <c r="U13"/>
      <c r="V13"/>
      <c r="W13"/>
      <c r="X13"/>
    </row>
    <row r="14" spans="1:24" s="1" customFormat="1" ht="21.75" customHeight="1" x14ac:dyDescent="0.25">
      <c r="A14" s="48" t="s">
        <v>13</v>
      </c>
      <c r="B14" s="48"/>
      <c r="C14" s="48"/>
      <c r="D14" s="48"/>
      <c r="E14"/>
      <c r="F14"/>
      <c r="G14"/>
      <c r="H14"/>
      <c r="I14"/>
      <c r="J14"/>
      <c r="K14"/>
      <c r="L14"/>
      <c r="M14"/>
      <c r="N14"/>
      <c r="O14"/>
      <c r="P14"/>
      <c r="Q14"/>
      <c r="R14"/>
      <c r="S14"/>
      <c r="T14"/>
      <c r="U14"/>
      <c r="V14"/>
      <c r="W14"/>
      <c r="X14"/>
    </row>
    <row r="15" spans="1:24" s="1" customFormat="1" ht="15.75" x14ac:dyDescent="0.25">
      <c r="A15" s="10" t="s">
        <v>14</v>
      </c>
      <c r="B15" s="2"/>
      <c r="C15" s="10" t="s">
        <v>15</v>
      </c>
      <c r="D15" s="2"/>
      <c r="E15"/>
      <c r="F15"/>
      <c r="G15"/>
      <c r="H15"/>
      <c r="I15"/>
      <c r="J15"/>
      <c r="K15"/>
      <c r="L15"/>
      <c r="M15"/>
      <c r="N15"/>
      <c r="O15"/>
      <c r="P15"/>
      <c r="Q15"/>
      <c r="R15"/>
      <c r="S15"/>
      <c r="T15"/>
      <c r="U15"/>
      <c r="V15"/>
      <c r="W15"/>
      <c r="X15"/>
    </row>
    <row r="16" spans="1:24" s="1" customFormat="1" ht="15" customHeight="1" x14ac:dyDescent="0.25">
      <c r="A16" s="10" t="s">
        <v>16</v>
      </c>
      <c r="B16" s="2"/>
      <c r="C16" s="11" t="s">
        <v>17</v>
      </c>
      <c r="D16" s="2"/>
      <c r="E16"/>
      <c r="F16"/>
      <c r="G16"/>
      <c r="H16"/>
      <c r="I16"/>
      <c r="J16"/>
      <c r="K16"/>
      <c r="L16"/>
      <c r="M16"/>
      <c r="N16"/>
      <c r="O16"/>
      <c r="P16"/>
      <c r="Q16"/>
      <c r="R16"/>
      <c r="S16"/>
      <c r="T16"/>
      <c r="U16"/>
      <c r="V16"/>
      <c r="W16"/>
      <c r="X16"/>
    </row>
    <row r="17" spans="1:24" s="1" customFormat="1" ht="36" customHeight="1" x14ac:dyDescent="0.25">
      <c r="A17" s="53" t="s">
        <v>57</v>
      </c>
      <c r="B17" s="53"/>
      <c r="C17" s="53"/>
      <c r="D17" s="53"/>
      <c r="E17"/>
      <c r="F17"/>
      <c r="G17"/>
      <c r="H17"/>
      <c r="I17"/>
      <c r="J17"/>
      <c r="K17"/>
      <c r="L17"/>
      <c r="M17"/>
      <c r="N17"/>
      <c r="O17"/>
      <c r="P17"/>
      <c r="Q17"/>
      <c r="R17"/>
      <c r="S17"/>
      <c r="T17"/>
      <c r="U17"/>
      <c r="V17"/>
      <c r="W17"/>
      <c r="X17"/>
    </row>
    <row r="18" spans="1:24" s="1" customFormat="1" ht="15" customHeight="1" x14ac:dyDescent="0.25">
      <c r="A18" s="13"/>
      <c r="B18" s="14"/>
      <c r="C18" s="17"/>
      <c r="D18" s="14"/>
      <c r="E18"/>
      <c r="F18"/>
      <c r="G18"/>
      <c r="H18"/>
      <c r="I18"/>
      <c r="J18"/>
      <c r="K18"/>
      <c r="L18"/>
      <c r="M18"/>
      <c r="N18"/>
      <c r="O18"/>
      <c r="P18"/>
      <c r="Q18"/>
      <c r="R18"/>
      <c r="S18"/>
      <c r="T18"/>
      <c r="U18"/>
      <c r="V18"/>
      <c r="W18"/>
      <c r="X18"/>
    </row>
    <row r="19" spans="1:24" s="1" customFormat="1" ht="25.5" customHeight="1" x14ac:dyDescent="0.25">
      <c r="A19" s="49" t="s">
        <v>18</v>
      </c>
      <c r="B19" s="49"/>
      <c r="C19" s="49"/>
      <c r="D19" s="49"/>
      <c r="E19"/>
      <c r="F19"/>
      <c r="G19"/>
      <c r="H19"/>
      <c r="I19"/>
      <c r="J19"/>
      <c r="K19"/>
      <c r="L19"/>
      <c r="M19"/>
      <c r="N19"/>
      <c r="O19"/>
      <c r="P19"/>
      <c r="Q19"/>
      <c r="R19"/>
      <c r="S19"/>
      <c r="T19"/>
      <c r="U19"/>
      <c r="V19"/>
      <c r="W19"/>
      <c r="X19"/>
    </row>
    <row r="20" spans="1:24" s="1" customFormat="1" ht="48.75" customHeight="1" x14ac:dyDescent="0.25">
      <c r="A20" s="50" t="s">
        <v>48</v>
      </c>
      <c r="B20" s="50"/>
      <c r="C20" s="40" t="s">
        <v>49</v>
      </c>
      <c r="D20" s="41" t="str">
        <f>IF(Nucleo_Familiar!E17=0,"Preencher a aba Núcleo Familiar",Nucleo_Familiar!E19)</f>
        <v>Preencher a aba Núcleo Familiar</v>
      </c>
      <c r="E20"/>
      <c r="F20"/>
      <c r="G20"/>
      <c r="H20"/>
      <c r="I20"/>
      <c r="J20"/>
      <c r="K20"/>
      <c r="L20"/>
      <c r="M20"/>
      <c r="N20"/>
      <c r="O20"/>
      <c r="P20"/>
      <c r="Q20"/>
      <c r="R20"/>
      <c r="S20"/>
      <c r="T20"/>
      <c r="U20"/>
      <c r="V20"/>
      <c r="W20"/>
      <c r="X20"/>
    </row>
    <row r="21" spans="1:24" s="1" customFormat="1" ht="164.25" customHeight="1" x14ac:dyDescent="0.25">
      <c r="A21" s="51" t="s">
        <v>47</v>
      </c>
      <c r="B21" s="51"/>
      <c r="C21" s="52"/>
      <c r="D21" s="52"/>
      <c r="E21"/>
      <c r="F21"/>
      <c r="G21"/>
      <c r="H21"/>
      <c r="I21"/>
      <c r="J21"/>
      <c r="K21"/>
      <c r="L21"/>
      <c r="M21"/>
      <c r="N21"/>
      <c r="O21"/>
      <c r="P21"/>
      <c r="Q21"/>
      <c r="R21"/>
      <c r="S21"/>
      <c r="T21"/>
      <c r="U21"/>
      <c r="V21"/>
      <c r="W21"/>
      <c r="X21"/>
    </row>
    <row r="22" spans="1:24" s="1" customFormat="1" ht="15" customHeight="1" x14ac:dyDescent="0.25">
      <c r="A22" s="13"/>
      <c r="B22" s="14"/>
      <c r="C22" s="17"/>
      <c r="D22" s="14"/>
      <c r="E22"/>
      <c r="F22"/>
      <c r="G22"/>
      <c r="H22"/>
      <c r="I22"/>
      <c r="J22"/>
      <c r="K22"/>
      <c r="L22"/>
      <c r="M22"/>
      <c r="N22"/>
      <c r="O22"/>
      <c r="P22"/>
      <c r="Q22"/>
      <c r="R22"/>
      <c r="S22"/>
      <c r="T22"/>
      <c r="U22"/>
      <c r="V22"/>
      <c r="W22"/>
      <c r="X22"/>
    </row>
    <row r="23" spans="1:24" s="1" customFormat="1" ht="15.75" x14ac:dyDescent="0.25">
      <c r="A23" s="45" t="s">
        <v>19</v>
      </c>
      <c r="B23" s="45"/>
      <c r="C23" s="45"/>
      <c r="D23" s="45"/>
      <c r="E23"/>
      <c r="F23"/>
      <c r="G23"/>
      <c r="H23"/>
      <c r="I23"/>
      <c r="J23"/>
      <c r="K23"/>
      <c r="L23"/>
      <c r="M23"/>
      <c r="N23"/>
      <c r="O23"/>
      <c r="P23"/>
      <c r="Q23"/>
      <c r="R23"/>
      <c r="S23"/>
      <c r="T23"/>
      <c r="U23"/>
      <c r="V23"/>
      <c r="W23"/>
      <c r="X23"/>
    </row>
    <row r="24" spans="1:24" s="1" customFormat="1" ht="46.5" customHeight="1" x14ac:dyDescent="0.25">
      <c r="A24" s="18" t="s">
        <v>4</v>
      </c>
      <c r="B24" s="54"/>
      <c r="C24" s="55"/>
      <c r="D24" s="56"/>
      <c r="E24"/>
      <c r="F24"/>
      <c r="G24"/>
      <c r="H24"/>
      <c r="I24"/>
      <c r="J24"/>
      <c r="K24"/>
      <c r="L24"/>
      <c r="M24"/>
      <c r="N24"/>
      <c r="O24"/>
      <c r="P24"/>
      <c r="Q24"/>
      <c r="R24"/>
      <c r="S24"/>
      <c r="T24"/>
      <c r="U24"/>
      <c r="V24"/>
      <c r="W24"/>
      <c r="X24"/>
    </row>
    <row r="25" spans="1:24" s="1" customFormat="1" ht="15.75" x14ac:dyDescent="0.25">
      <c r="A25" s="18" t="s">
        <v>20</v>
      </c>
      <c r="B25" s="57"/>
      <c r="C25" s="57"/>
      <c r="D25" s="57"/>
      <c r="E25"/>
      <c r="F25"/>
      <c r="G25"/>
      <c r="H25"/>
      <c r="I25"/>
      <c r="J25"/>
      <c r="K25"/>
      <c r="L25"/>
      <c r="M25"/>
      <c r="N25"/>
      <c r="O25"/>
      <c r="P25"/>
      <c r="Q25"/>
      <c r="R25"/>
      <c r="S25"/>
      <c r="T25"/>
      <c r="U25"/>
      <c r="V25"/>
      <c r="W25"/>
      <c r="X25"/>
    </row>
    <row r="26" spans="1:24" s="1" customFormat="1" ht="15.75" x14ac:dyDescent="0.25">
      <c r="A26" s="18" t="s">
        <v>21</v>
      </c>
      <c r="B26" s="57"/>
      <c r="C26" s="57"/>
      <c r="D26" s="57"/>
      <c r="E26"/>
      <c r="F26"/>
      <c r="G26"/>
      <c r="H26"/>
      <c r="I26"/>
      <c r="J26"/>
      <c r="K26"/>
      <c r="L26"/>
      <c r="M26"/>
      <c r="N26"/>
      <c r="O26"/>
      <c r="P26"/>
      <c r="Q26"/>
      <c r="R26"/>
      <c r="S26"/>
      <c r="T26"/>
      <c r="U26"/>
      <c r="V26"/>
      <c r="W26"/>
      <c r="X26"/>
    </row>
    <row r="27" spans="1:24" s="1" customFormat="1" ht="15.75" x14ac:dyDescent="0.25">
      <c r="A27" s="18" t="s">
        <v>22</v>
      </c>
      <c r="B27" s="57"/>
      <c r="C27" s="57"/>
      <c r="D27" s="57"/>
      <c r="E27"/>
      <c r="F27"/>
      <c r="G27"/>
      <c r="H27"/>
      <c r="I27"/>
      <c r="J27"/>
      <c r="K27"/>
      <c r="L27"/>
      <c r="M27"/>
      <c r="N27"/>
      <c r="O27"/>
      <c r="P27"/>
      <c r="Q27"/>
      <c r="R27"/>
      <c r="S27"/>
      <c r="T27"/>
      <c r="U27"/>
      <c r="V27"/>
      <c r="W27"/>
      <c r="X27"/>
    </row>
    <row r="28" spans="1:24" s="1" customFormat="1" ht="15.75" x14ac:dyDescent="0.25">
      <c r="A28" s="19"/>
      <c r="B28" s="20"/>
      <c r="C28" s="20"/>
      <c r="D28" s="20"/>
      <c r="E28"/>
      <c r="F28"/>
      <c r="G28"/>
      <c r="H28"/>
      <c r="I28"/>
      <c r="J28"/>
      <c r="K28"/>
      <c r="L28"/>
      <c r="M28"/>
      <c r="N28"/>
      <c r="O28"/>
      <c r="P28"/>
      <c r="Q28"/>
      <c r="R28"/>
      <c r="S28"/>
      <c r="T28"/>
      <c r="U28"/>
      <c r="V28"/>
      <c r="W28"/>
      <c r="X28"/>
    </row>
    <row r="29" spans="1:24" s="1" customFormat="1" ht="15.75" x14ac:dyDescent="0.25">
      <c r="A29" s="45" t="s">
        <v>23</v>
      </c>
      <c r="B29" s="45"/>
      <c r="C29" s="45"/>
      <c r="D29" s="45"/>
      <c r="E29"/>
      <c r="F29"/>
      <c r="G29"/>
      <c r="H29"/>
      <c r="I29"/>
      <c r="J29"/>
      <c r="K29"/>
      <c r="L29"/>
      <c r="M29"/>
      <c r="N29"/>
      <c r="O29"/>
      <c r="P29"/>
      <c r="Q29"/>
      <c r="R29"/>
      <c r="S29"/>
      <c r="T29"/>
      <c r="U29"/>
      <c r="V29"/>
      <c r="W29"/>
      <c r="X29"/>
    </row>
    <row r="30" spans="1:24" s="1" customFormat="1" ht="35.25" customHeight="1" x14ac:dyDescent="0.25">
      <c r="A30" s="18" t="s">
        <v>24</v>
      </c>
      <c r="B30" s="47"/>
      <c r="C30" s="47"/>
      <c r="D30" s="47"/>
      <c r="E30"/>
      <c r="F30"/>
      <c r="G30"/>
      <c r="H30"/>
      <c r="I30"/>
      <c r="J30"/>
      <c r="K30"/>
      <c r="L30"/>
      <c r="M30"/>
      <c r="N30"/>
      <c r="O30"/>
      <c r="P30"/>
      <c r="Q30"/>
      <c r="R30"/>
      <c r="S30"/>
      <c r="T30"/>
      <c r="U30"/>
      <c r="V30"/>
      <c r="W30"/>
      <c r="X30"/>
    </row>
    <row r="31" spans="1:24" s="1" customFormat="1" ht="46.5" customHeight="1" x14ac:dyDescent="0.25">
      <c r="A31" s="18" t="s">
        <v>25</v>
      </c>
      <c r="B31" s="47"/>
      <c r="C31" s="47"/>
      <c r="D31" s="47"/>
      <c r="E31"/>
      <c r="F31"/>
      <c r="G31"/>
      <c r="H31"/>
      <c r="I31"/>
      <c r="J31"/>
      <c r="K31"/>
      <c r="L31"/>
      <c r="M31"/>
      <c r="N31"/>
      <c r="O31"/>
      <c r="P31"/>
      <c r="Q31"/>
      <c r="R31"/>
      <c r="S31"/>
      <c r="T31"/>
      <c r="U31"/>
      <c r="V31"/>
      <c r="W31"/>
      <c r="X31"/>
    </row>
    <row r="32" spans="1:24" s="1" customFormat="1" ht="15.75" x14ac:dyDescent="0.25">
      <c r="A32" s="18" t="s">
        <v>26</v>
      </c>
      <c r="B32" s="47"/>
      <c r="C32" s="47"/>
      <c r="D32" s="47"/>
      <c r="E32"/>
      <c r="F32"/>
      <c r="G32"/>
      <c r="H32"/>
      <c r="I32"/>
      <c r="J32"/>
      <c r="K32"/>
      <c r="L32"/>
      <c r="M32"/>
      <c r="N32"/>
      <c r="O32"/>
      <c r="P32"/>
      <c r="Q32"/>
      <c r="R32"/>
      <c r="S32"/>
      <c r="T32"/>
      <c r="U32"/>
      <c r="V32"/>
      <c r="W32"/>
      <c r="X32"/>
    </row>
    <row r="33" spans="1:24" s="1" customFormat="1" ht="15.75" x14ac:dyDescent="0.25">
      <c r="A33" s="21"/>
      <c r="B33" s="22"/>
      <c r="C33" s="22"/>
      <c r="D33" s="22"/>
      <c r="E33"/>
      <c r="F33"/>
      <c r="G33"/>
      <c r="H33"/>
      <c r="I33"/>
      <c r="J33"/>
      <c r="K33"/>
      <c r="L33"/>
      <c r="M33"/>
      <c r="N33"/>
      <c r="O33"/>
      <c r="P33"/>
      <c r="Q33"/>
      <c r="R33"/>
      <c r="S33"/>
      <c r="T33"/>
      <c r="U33"/>
      <c r="V33"/>
      <c r="W33"/>
      <c r="X33"/>
    </row>
    <row r="34" spans="1:24" s="1" customFormat="1" ht="15.75" x14ac:dyDescent="0.25">
      <c r="A34" s="45" t="s">
        <v>27</v>
      </c>
      <c r="B34" s="45"/>
      <c r="C34" s="45"/>
      <c r="D34" s="45"/>
      <c r="E34"/>
      <c r="F34"/>
      <c r="G34"/>
      <c r="H34"/>
      <c r="I34"/>
      <c r="J34"/>
      <c r="K34"/>
      <c r="L34"/>
      <c r="M34"/>
      <c r="N34"/>
      <c r="O34"/>
      <c r="P34"/>
      <c r="Q34"/>
      <c r="R34"/>
      <c r="S34"/>
      <c r="T34"/>
      <c r="U34"/>
      <c r="V34"/>
      <c r="W34"/>
      <c r="X34"/>
    </row>
    <row r="35" spans="1:24" s="1" customFormat="1" ht="15.75" x14ac:dyDescent="0.25">
      <c r="A35" s="23" t="s">
        <v>28</v>
      </c>
      <c r="B35" s="23" t="s">
        <v>29</v>
      </c>
      <c r="C35" s="23" t="s">
        <v>56</v>
      </c>
      <c r="D35" s="24"/>
      <c r="E35"/>
      <c r="F35"/>
      <c r="G35"/>
      <c r="H35"/>
      <c r="I35"/>
      <c r="J35"/>
      <c r="K35"/>
      <c r="L35"/>
      <c r="M35"/>
      <c r="N35"/>
      <c r="O35"/>
      <c r="P35"/>
      <c r="Q35"/>
      <c r="R35"/>
      <c r="S35"/>
      <c r="T35"/>
      <c r="U35"/>
      <c r="V35"/>
      <c r="W35"/>
      <c r="X35"/>
    </row>
    <row r="36" spans="1:24" s="1" customFormat="1" ht="63" x14ac:dyDescent="0.25">
      <c r="A36" s="27" t="s">
        <v>54</v>
      </c>
      <c r="B36" s="4"/>
      <c r="C36" s="25">
        <f>C38-C37</f>
        <v>0</v>
      </c>
      <c r="D36" s="26"/>
      <c r="E36"/>
      <c r="F36"/>
      <c r="G36"/>
      <c r="H36"/>
      <c r="I36"/>
      <c r="J36"/>
      <c r="K36"/>
      <c r="L36"/>
      <c r="M36"/>
      <c r="N36"/>
      <c r="O36"/>
      <c r="P36"/>
      <c r="Q36"/>
      <c r="R36"/>
      <c r="S36"/>
      <c r="T36"/>
      <c r="U36"/>
      <c r="V36"/>
      <c r="W36"/>
      <c r="X36"/>
    </row>
    <row r="37" spans="1:24" s="1" customFormat="1" ht="63" x14ac:dyDescent="0.25">
      <c r="A37" s="27" t="s">
        <v>55</v>
      </c>
      <c r="B37" s="4"/>
      <c r="C37" s="25">
        <f>B37</f>
        <v>0</v>
      </c>
      <c r="D37" s="26"/>
      <c r="E37"/>
      <c r="F37"/>
      <c r="G37"/>
      <c r="H37"/>
      <c r="I37"/>
      <c r="J37"/>
      <c r="K37"/>
      <c r="L37"/>
      <c r="M37"/>
      <c r="N37"/>
      <c r="O37"/>
      <c r="P37"/>
      <c r="Q37"/>
      <c r="R37"/>
      <c r="S37"/>
      <c r="T37"/>
      <c r="U37"/>
      <c r="V37"/>
      <c r="W37"/>
      <c r="X37"/>
    </row>
    <row r="38" spans="1:24" s="1" customFormat="1" ht="15.75" x14ac:dyDescent="0.25">
      <c r="A38" s="18" t="s">
        <v>30</v>
      </c>
      <c r="B38" s="25">
        <f>B36+B37</f>
        <v>0</v>
      </c>
      <c r="C38" s="25">
        <f>IF(B38&gt;800,800,B38)</f>
        <v>0</v>
      </c>
      <c r="D38" s="26"/>
      <c r="E38"/>
      <c r="F38"/>
      <c r="G38"/>
      <c r="H38"/>
      <c r="I38"/>
      <c r="J38"/>
      <c r="K38"/>
      <c r="L38"/>
      <c r="M38"/>
      <c r="N38"/>
      <c r="O38"/>
      <c r="P38"/>
      <c r="Q38"/>
      <c r="R38"/>
      <c r="S38"/>
      <c r="T38"/>
      <c r="U38"/>
      <c r="V38"/>
      <c r="W38"/>
      <c r="X38"/>
    </row>
    <row r="39" spans="1:24" s="1" customFormat="1" x14ac:dyDescent="0.25">
      <c r="A39" s="20"/>
      <c r="B39" s="20"/>
      <c r="C39" s="20"/>
      <c r="D39" s="20"/>
      <c r="E39"/>
      <c r="F39"/>
      <c r="G39"/>
      <c r="H39"/>
      <c r="I39"/>
      <c r="J39"/>
      <c r="K39"/>
      <c r="L39"/>
      <c r="M39"/>
      <c r="N39"/>
      <c r="O39"/>
      <c r="P39"/>
      <c r="Q39"/>
      <c r="R39"/>
      <c r="S39"/>
      <c r="T39"/>
      <c r="U39"/>
      <c r="V39"/>
      <c r="W39"/>
      <c r="X39"/>
    </row>
    <row r="40" spans="1:24" s="1" customFormat="1" ht="114" customHeight="1" x14ac:dyDescent="0.25">
      <c r="A40" s="58" t="s">
        <v>53</v>
      </c>
      <c r="B40" s="58"/>
      <c r="C40" s="58"/>
      <c r="D40" s="58"/>
      <c r="E40"/>
      <c r="F40"/>
      <c r="G40"/>
      <c r="H40"/>
      <c r="I40"/>
      <c r="J40"/>
      <c r="K40"/>
      <c r="L40"/>
      <c r="M40"/>
      <c r="N40"/>
      <c r="O40"/>
      <c r="P40"/>
      <c r="Q40"/>
      <c r="R40"/>
      <c r="S40"/>
      <c r="T40"/>
      <c r="U40"/>
      <c r="V40"/>
      <c r="W40"/>
      <c r="X40"/>
    </row>
    <row r="41" spans="1:24" s="1" customFormat="1" ht="15.75" x14ac:dyDescent="0.25">
      <c r="A41" s="59">
        <f ca="1">NOW()</f>
        <v>43738.505951388892</v>
      </c>
      <c r="B41" s="59"/>
      <c r="C41" s="59"/>
      <c r="D41" s="59"/>
      <c r="E41"/>
      <c r="F41"/>
      <c r="G41"/>
      <c r="H41"/>
      <c r="I41"/>
      <c r="J41"/>
      <c r="K41"/>
      <c r="L41"/>
      <c r="M41"/>
      <c r="N41"/>
      <c r="O41"/>
      <c r="P41"/>
      <c r="Q41"/>
      <c r="R41"/>
      <c r="S41"/>
      <c r="T41"/>
      <c r="U41"/>
      <c r="V41"/>
      <c r="W41"/>
      <c r="X41"/>
    </row>
  </sheetData>
  <sheetProtection algorithmName="SHA-512" hashValue="IxXw+EPS0Es52HBpoIV0YvCJarCCWaXNXSMxp0j8vkh88WdnmHez9xMMlqz/Mh1lYCJMObaHhLG1QhdAM1ANYA==" saltValue="ve/9SiFCort2qr4ehb2F/w==" spinCount="100000" sheet="1" objects="1" scenarios="1" selectLockedCells="1"/>
  <mergeCells count="26">
    <mergeCell ref="B31:D31"/>
    <mergeCell ref="B32:D32"/>
    <mergeCell ref="A34:D34"/>
    <mergeCell ref="A40:D40"/>
    <mergeCell ref="A41:D41"/>
    <mergeCell ref="B30:D30"/>
    <mergeCell ref="B12:D12"/>
    <mergeCell ref="A14:D14"/>
    <mergeCell ref="A19:D19"/>
    <mergeCell ref="A20:B20"/>
    <mergeCell ref="A21:D21"/>
    <mergeCell ref="A23:D23"/>
    <mergeCell ref="A17:D17"/>
    <mergeCell ref="B24:D24"/>
    <mergeCell ref="B25:D25"/>
    <mergeCell ref="B26:D26"/>
    <mergeCell ref="B27:D27"/>
    <mergeCell ref="A29:D29"/>
    <mergeCell ref="B11:D11"/>
    <mergeCell ref="A4:D4"/>
    <mergeCell ref="A5:D5"/>
    <mergeCell ref="A1:D1"/>
    <mergeCell ref="A2:D2"/>
    <mergeCell ref="A3:D3"/>
    <mergeCell ref="A6:D6"/>
    <mergeCell ref="B7:D7"/>
  </mergeCells>
  <printOptions horizontalCentered="1"/>
  <pageMargins left="0.11811023622047245" right="0.11811023622047245" top="0.19685039370078741" bottom="0.19685039370078741" header="0.31496062992125984" footer="0.31496062992125984"/>
  <pageSetup paperSize="9" scale="7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8275A-C7A1-43FD-88C1-56CED89252B2}">
  <sheetPr>
    <pageSetUpPr fitToPage="1"/>
  </sheetPr>
  <dimension ref="A1:E40"/>
  <sheetViews>
    <sheetView showGridLines="0" showRowColHeaders="0" topLeftCell="A7" workbookViewId="0">
      <selection activeCell="E26" sqref="E26"/>
    </sheetView>
  </sheetViews>
  <sheetFormatPr defaultRowHeight="15" x14ac:dyDescent="0.25"/>
  <cols>
    <col min="1" max="1" width="5.85546875" customWidth="1"/>
    <col min="2" max="2" width="45.140625" customWidth="1"/>
    <col min="3" max="3" width="14.7109375" customWidth="1"/>
    <col min="4" max="4" width="27.28515625" customWidth="1"/>
    <col min="5" max="5" width="29.28515625" customWidth="1"/>
    <col min="257" max="257" width="5.85546875" customWidth="1"/>
    <col min="258" max="258" width="45.140625" customWidth="1"/>
    <col min="259" max="259" width="14.7109375" customWidth="1"/>
    <col min="260" max="260" width="27.28515625" customWidth="1"/>
    <col min="261" max="261" width="29.28515625" customWidth="1"/>
    <col min="513" max="513" width="5.85546875" customWidth="1"/>
    <col min="514" max="514" width="45.140625" customWidth="1"/>
    <col min="515" max="515" width="14.7109375" customWidth="1"/>
    <col min="516" max="516" width="27.28515625" customWidth="1"/>
    <col min="517" max="517" width="29.28515625" customWidth="1"/>
    <col min="769" max="769" width="5.85546875" customWidth="1"/>
    <col min="770" max="770" width="45.140625" customWidth="1"/>
    <col min="771" max="771" width="14.7109375" customWidth="1"/>
    <col min="772" max="772" width="27.28515625" customWidth="1"/>
    <col min="773" max="773" width="29.28515625" customWidth="1"/>
    <col min="1025" max="1025" width="5.85546875" customWidth="1"/>
    <col min="1026" max="1026" width="45.140625" customWidth="1"/>
    <col min="1027" max="1027" width="14.7109375" customWidth="1"/>
    <col min="1028" max="1028" width="27.28515625" customWidth="1"/>
    <col min="1029" max="1029" width="29.28515625" customWidth="1"/>
    <col min="1281" max="1281" width="5.85546875" customWidth="1"/>
    <col min="1282" max="1282" width="45.140625" customWidth="1"/>
    <col min="1283" max="1283" width="14.7109375" customWidth="1"/>
    <col min="1284" max="1284" width="27.28515625" customWidth="1"/>
    <col min="1285" max="1285" width="29.28515625" customWidth="1"/>
    <col min="1537" max="1537" width="5.85546875" customWidth="1"/>
    <col min="1538" max="1538" width="45.140625" customWidth="1"/>
    <col min="1539" max="1539" width="14.7109375" customWidth="1"/>
    <col min="1540" max="1540" width="27.28515625" customWidth="1"/>
    <col min="1541" max="1541" width="29.28515625" customWidth="1"/>
    <col min="1793" max="1793" width="5.85546875" customWidth="1"/>
    <col min="1794" max="1794" width="45.140625" customWidth="1"/>
    <col min="1795" max="1795" width="14.7109375" customWidth="1"/>
    <col min="1796" max="1796" width="27.28515625" customWidth="1"/>
    <col min="1797" max="1797" width="29.28515625" customWidth="1"/>
    <col min="2049" max="2049" width="5.85546875" customWidth="1"/>
    <col min="2050" max="2050" width="45.140625" customWidth="1"/>
    <col min="2051" max="2051" width="14.7109375" customWidth="1"/>
    <col min="2052" max="2052" width="27.28515625" customWidth="1"/>
    <col min="2053" max="2053" width="29.28515625" customWidth="1"/>
    <col min="2305" max="2305" width="5.85546875" customWidth="1"/>
    <col min="2306" max="2306" width="45.140625" customWidth="1"/>
    <col min="2307" max="2307" width="14.7109375" customWidth="1"/>
    <col min="2308" max="2308" width="27.28515625" customWidth="1"/>
    <col min="2309" max="2309" width="29.28515625" customWidth="1"/>
    <col min="2561" max="2561" width="5.85546875" customWidth="1"/>
    <col min="2562" max="2562" width="45.140625" customWidth="1"/>
    <col min="2563" max="2563" width="14.7109375" customWidth="1"/>
    <col min="2564" max="2564" width="27.28515625" customWidth="1"/>
    <col min="2565" max="2565" width="29.28515625" customWidth="1"/>
    <col min="2817" max="2817" width="5.85546875" customWidth="1"/>
    <col min="2818" max="2818" width="45.140625" customWidth="1"/>
    <col min="2819" max="2819" width="14.7109375" customWidth="1"/>
    <col min="2820" max="2820" width="27.28515625" customWidth="1"/>
    <col min="2821" max="2821" width="29.28515625" customWidth="1"/>
    <col min="3073" max="3073" width="5.85546875" customWidth="1"/>
    <col min="3074" max="3074" width="45.140625" customWidth="1"/>
    <col min="3075" max="3075" width="14.7109375" customWidth="1"/>
    <col min="3076" max="3076" width="27.28515625" customWidth="1"/>
    <col min="3077" max="3077" width="29.28515625" customWidth="1"/>
    <col min="3329" max="3329" width="5.85546875" customWidth="1"/>
    <col min="3330" max="3330" width="45.140625" customWidth="1"/>
    <col min="3331" max="3331" width="14.7109375" customWidth="1"/>
    <col min="3332" max="3332" width="27.28515625" customWidth="1"/>
    <col min="3333" max="3333" width="29.28515625" customWidth="1"/>
    <col min="3585" max="3585" width="5.85546875" customWidth="1"/>
    <col min="3586" max="3586" width="45.140625" customWidth="1"/>
    <col min="3587" max="3587" width="14.7109375" customWidth="1"/>
    <col min="3588" max="3588" width="27.28515625" customWidth="1"/>
    <col min="3589" max="3589" width="29.28515625" customWidth="1"/>
    <col min="3841" max="3841" width="5.85546875" customWidth="1"/>
    <col min="3842" max="3842" width="45.140625" customWidth="1"/>
    <col min="3843" max="3843" width="14.7109375" customWidth="1"/>
    <col min="3844" max="3844" width="27.28515625" customWidth="1"/>
    <col min="3845" max="3845" width="29.28515625" customWidth="1"/>
    <col min="4097" max="4097" width="5.85546875" customWidth="1"/>
    <col min="4098" max="4098" width="45.140625" customWidth="1"/>
    <col min="4099" max="4099" width="14.7109375" customWidth="1"/>
    <col min="4100" max="4100" width="27.28515625" customWidth="1"/>
    <col min="4101" max="4101" width="29.28515625" customWidth="1"/>
    <col min="4353" max="4353" width="5.85546875" customWidth="1"/>
    <col min="4354" max="4354" width="45.140625" customWidth="1"/>
    <col min="4355" max="4355" width="14.7109375" customWidth="1"/>
    <col min="4356" max="4356" width="27.28515625" customWidth="1"/>
    <col min="4357" max="4357" width="29.28515625" customWidth="1"/>
    <col min="4609" max="4609" width="5.85546875" customWidth="1"/>
    <col min="4610" max="4610" width="45.140625" customWidth="1"/>
    <col min="4611" max="4611" width="14.7109375" customWidth="1"/>
    <col min="4612" max="4612" width="27.28515625" customWidth="1"/>
    <col min="4613" max="4613" width="29.28515625" customWidth="1"/>
    <col min="4865" max="4865" width="5.85546875" customWidth="1"/>
    <col min="4866" max="4866" width="45.140625" customWidth="1"/>
    <col min="4867" max="4867" width="14.7109375" customWidth="1"/>
    <col min="4868" max="4868" width="27.28515625" customWidth="1"/>
    <col min="4869" max="4869" width="29.28515625" customWidth="1"/>
    <col min="5121" max="5121" width="5.85546875" customWidth="1"/>
    <col min="5122" max="5122" width="45.140625" customWidth="1"/>
    <col min="5123" max="5123" width="14.7109375" customWidth="1"/>
    <col min="5124" max="5124" width="27.28515625" customWidth="1"/>
    <col min="5125" max="5125" width="29.28515625" customWidth="1"/>
    <col min="5377" max="5377" width="5.85546875" customWidth="1"/>
    <col min="5378" max="5378" width="45.140625" customWidth="1"/>
    <col min="5379" max="5379" width="14.7109375" customWidth="1"/>
    <col min="5380" max="5380" width="27.28515625" customWidth="1"/>
    <col min="5381" max="5381" width="29.28515625" customWidth="1"/>
    <col min="5633" max="5633" width="5.85546875" customWidth="1"/>
    <col min="5634" max="5634" width="45.140625" customWidth="1"/>
    <col min="5635" max="5635" width="14.7109375" customWidth="1"/>
    <col min="5636" max="5636" width="27.28515625" customWidth="1"/>
    <col min="5637" max="5637" width="29.28515625" customWidth="1"/>
    <col min="5889" max="5889" width="5.85546875" customWidth="1"/>
    <col min="5890" max="5890" width="45.140625" customWidth="1"/>
    <col min="5891" max="5891" width="14.7109375" customWidth="1"/>
    <col min="5892" max="5892" width="27.28515625" customWidth="1"/>
    <col min="5893" max="5893" width="29.28515625" customWidth="1"/>
    <col min="6145" max="6145" width="5.85546875" customWidth="1"/>
    <col min="6146" max="6146" width="45.140625" customWidth="1"/>
    <col min="6147" max="6147" width="14.7109375" customWidth="1"/>
    <col min="6148" max="6148" width="27.28515625" customWidth="1"/>
    <col min="6149" max="6149" width="29.28515625" customWidth="1"/>
    <col min="6401" max="6401" width="5.85546875" customWidth="1"/>
    <col min="6402" max="6402" width="45.140625" customWidth="1"/>
    <col min="6403" max="6403" width="14.7109375" customWidth="1"/>
    <col min="6404" max="6404" width="27.28515625" customWidth="1"/>
    <col min="6405" max="6405" width="29.28515625" customWidth="1"/>
    <col min="6657" max="6657" width="5.85546875" customWidth="1"/>
    <col min="6658" max="6658" width="45.140625" customWidth="1"/>
    <col min="6659" max="6659" width="14.7109375" customWidth="1"/>
    <col min="6660" max="6660" width="27.28515625" customWidth="1"/>
    <col min="6661" max="6661" width="29.28515625" customWidth="1"/>
    <col min="6913" max="6913" width="5.85546875" customWidth="1"/>
    <col min="6914" max="6914" width="45.140625" customWidth="1"/>
    <col min="6915" max="6915" width="14.7109375" customWidth="1"/>
    <col min="6916" max="6916" width="27.28515625" customWidth="1"/>
    <col min="6917" max="6917" width="29.28515625" customWidth="1"/>
    <col min="7169" max="7169" width="5.85546875" customWidth="1"/>
    <col min="7170" max="7170" width="45.140625" customWidth="1"/>
    <col min="7171" max="7171" width="14.7109375" customWidth="1"/>
    <col min="7172" max="7172" width="27.28515625" customWidth="1"/>
    <col min="7173" max="7173" width="29.28515625" customWidth="1"/>
    <col min="7425" max="7425" width="5.85546875" customWidth="1"/>
    <col min="7426" max="7426" width="45.140625" customWidth="1"/>
    <col min="7427" max="7427" width="14.7109375" customWidth="1"/>
    <col min="7428" max="7428" width="27.28515625" customWidth="1"/>
    <col min="7429" max="7429" width="29.28515625" customWidth="1"/>
    <col min="7681" max="7681" width="5.85546875" customWidth="1"/>
    <col min="7682" max="7682" width="45.140625" customWidth="1"/>
    <col min="7683" max="7683" width="14.7109375" customWidth="1"/>
    <col min="7684" max="7684" width="27.28515625" customWidth="1"/>
    <col min="7685" max="7685" width="29.28515625" customWidth="1"/>
    <col min="7937" max="7937" width="5.85546875" customWidth="1"/>
    <col min="7938" max="7938" width="45.140625" customWidth="1"/>
    <col min="7939" max="7939" width="14.7109375" customWidth="1"/>
    <col min="7940" max="7940" width="27.28515625" customWidth="1"/>
    <col min="7941" max="7941" width="29.28515625" customWidth="1"/>
    <col min="8193" max="8193" width="5.85546875" customWidth="1"/>
    <col min="8194" max="8194" width="45.140625" customWidth="1"/>
    <col min="8195" max="8195" width="14.7109375" customWidth="1"/>
    <col min="8196" max="8196" width="27.28515625" customWidth="1"/>
    <col min="8197" max="8197" width="29.28515625" customWidth="1"/>
    <col min="8449" max="8449" width="5.85546875" customWidth="1"/>
    <col min="8450" max="8450" width="45.140625" customWidth="1"/>
    <col min="8451" max="8451" width="14.7109375" customWidth="1"/>
    <col min="8452" max="8452" width="27.28515625" customWidth="1"/>
    <col min="8453" max="8453" width="29.28515625" customWidth="1"/>
    <col min="8705" max="8705" width="5.85546875" customWidth="1"/>
    <col min="8706" max="8706" width="45.140625" customWidth="1"/>
    <col min="8707" max="8707" width="14.7109375" customWidth="1"/>
    <col min="8708" max="8708" width="27.28515625" customWidth="1"/>
    <col min="8709" max="8709" width="29.28515625" customWidth="1"/>
    <col min="8961" max="8961" width="5.85546875" customWidth="1"/>
    <col min="8962" max="8962" width="45.140625" customWidth="1"/>
    <col min="8963" max="8963" width="14.7109375" customWidth="1"/>
    <col min="8964" max="8964" width="27.28515625" customWidth="1"/>
    <col min="8965" max="8965" width="29.28515625" customWidth="1"/>
    <col min="9217" max="9217" width="5.85546875" customWidth="1"/>
    <col min="9218" max="9218" width="45.140625" customWidth="1"/>
    <col min="9219" max="9219" width="14.7109375" customWidth="1"/>
    <col min="9220" max="9220" width="27.28515625" customWidth="1"/>
    <col min="9221" max="9221" width="29.28515625" customWidth="1"/>
    <col min="9473" max="9473" width="5.85546875" customWidth="1"/>
    <col min="9474" max="9474" width="45.140625" customWidth="1"/>
    <col min="9475" max="9475" width="14.7109375" customWidth="1"/>
    <col min="9476" max="9476" width="27.28515625" customWidth="1"/>
    <col min="9477" max="9477" width="29.28515625" customWidth="1"/>
    <col min="9729" max="9729" width="5.85546875" customWidth="1"/>
    <col min="9730" max="9730" width="45.140625" customWidth="1"/>
    <col min="9731" max="9731" width="14.7109375" customWidth="1"/>
    <col min="9732" max="9732" width="27.28515625" customWidth="1"/>
    <col min="9733" max="9733" width="29.28515625" customWidth="1"/>
    <col min="9985" max="9985" width="5.85546875" customWidth="1"/>
    <col min="9986" max="9986" width="45.140625" customWidth="1"/>
    <col min="9987" max="9987" width="14.7109375" customWidth="1"/>
    <col min="9988" max="9988" width="27.28515625" customWidth="1"/>
    <col min="9989" max="9989" width="29.28515625" customWidth="1"/>
    <col min="10241" max="10241" width="5.85546875" customWidth="1"/>
    <col min="10242" max="10242" width="45.140625" customWidth="1"/>
    <col min="10243" max="10243" width="14.7109375" customWidth="1"/>
    <col min="10244" max="10244" width="27.28515625" customWidth="1"/>
    <col min="10245" max="10245" width="29.28515625" customWidth="1"/>
    <col min="10497" max="10497" width="5.85546875" customWidth="1"/>
    <col min="10498" max="10498" width="45.140625" customWidth="1"/>
    <col min="10499" max="10499" width="14.7109375" customWidth="1"/>
    <col min="10500" max="10500" width="27.28515625" customWidth="1"/>
    <col min="10501" max="10501" width="29.28515625" customWidth="1"/>
    <col min="10753" max="10753" width="5.85546875" customWidth="1"/>
    <col min="10754" max="10754" width="45.140625" customWidth="1"/>
    <col min="10755" max="10755" width="14.7109375" customWidth="1"/>
    <col min="10756" max="10756" width="27.28515625" customWidth="1"/>
    <col min="10757" max="10757" width="29.28515625" customWidth="1"/>
    <col min="11009" max="11009" width="5.85546875" customWidth="1"/>
    <col min="11010" max="11010" width="45.140625" customWidth="1"/>
    <col min="11011" max="11011" width="14.7109375" customWidth="1"/>
    <col min="11012" max="11012" width="27.28515625" customWidth="1"/>
    <col min="11013" max="11013" width="29.28515625" customWidth="1"/>
    <col min="11265" max="11265" width="5.85546875" customWidth="1"/>
    <col min="11266" max="11266" width="45.140625" customWidth="1"/>
    <col min="11267" max="11267" width="14.7109375" customWidth="1"/>
    <col min="11268" max="11268" width="27.28515625" customWidth="1"/>
    <col min="11269" max="11269" width="29.28515625" customWidth="1"/>
    <col min="11521" max="11521" width="5.85546875" customWidth="1"/>
    <col min="11522" max="11522" width="45.140625" customWidth="1"/>
    <col min="11523" max="11523" width="14.7109375" customWidth="1"/>
    <col min="11524" max="11524" width="27.28515625" customWidth="1"/>
    <col min="11525" max="11525" width="29.28515625" customWidth="1"/>
    <col min="11777" max="11777" width="5.85546875" customWidth="1"/>
    <col min="11778" max="11778" width="45.140625" customWidth="1"/>
    <col min="11779" max="11779" width="14.7109375" customWidth="1"/>
    <col min="11780" max="11780" width="27.28515625" customWidth="1"/>
    <col min="11781" max="11781" width="29.28515625" customWidth="1"/>
    <col min="12033" max="12033" width="5.85546875" customWidth="1"/>
    <col min="12034" max="12034" width="45.140625" customWidth="1"/>
    <col min="12035" max="12035" width="14.7109375" customWidth="1"/>
    <col min="12036" max="12036" width="27.28515625" customWidth="1"/>
    <col min="12037" max="12037" width="29.28515625" customWidth="1"/>
    <col min="12289" max="12289" width="5.85546875" customWidth="1"/>
    <col min="12290" max="12290" width="45.140625" customWidth="1"/>
    <col min="12291" max="12291" width="14.7109375" customWidth="1"/>
    <col min="12292" max="12292" width="27.28515625" customWidth="1"/>
    <col min="12293" max="12293" width="29.28515625" customWidth="1"/>
    <col min="12545" max="12545" width="5.85546875" customWidth="1"/>
    <col min="12546" max="12546" width="45.140625" customWidth="1"/>
    <col min="12547" max="12547" width="14.7109375" customWidth="1"/>
    <col min="12548" max="12548" width="27.28515625" customWidth="1"/>
    <col min="12549" max="12549" width="29.28515625" customWidth="1"/>
    <col min="12801" max="12801" width="5.85546875" customWidth="1"/>
    <col min="12802" max="12802" width="45.140625" customWidth="1"/>
    <col min="12803" max="12803" width="14.7109375" customWidth="1"/>
    <col min="12804" max="12804" width="27.28515625" customWidth="1"/>
    <col min="12805" max="12805" width="29.28515625" customWidth="1"/>
    <col min="13057" max="13057" width="5.85546875" customWidth="1"/>
    <col min="13058" max="13058" width="45.140625" customWidth="1"/>
    <col min="13059" max="13059" width="14.7109375" customWidth="1"/>
    <col min="13060" max="13060" width="27.28515625" customWidth="1"/>
    <col min="13061" max="13061" width="29.28515625" customWidth="1"/>
    <col min="13313" max="13313" width="5.85546875" customWidth="1"/>
    <col min="13314" max="13314" width="45.140625" customWidth="1"/>
    <col min="13315" max="13315" width="14.7109375" customWidth="1"/>
    <col min="13316" max="13316" width="27.28515625" customWidth="1"/>
    <col min="13317" max="13317" width="29.28515625" customWidth="1"/>
    <col min="13569" max="13569" width="5.85546875" customWidth="1"/>
    <col min="13570" max="13570" width="45.140625" customWidth="1"/>
    <col min="13571" max="13571" width="14.7109375" customWidth="1"/>
    <col min="13572" max="13572" width="27.28515625" customWidth="1"/>
    <col min="13573" max="13573" width="29.28515625" customWidth="1"/>
    <col min="13825" max="13825" width="5.85546875" customWidth="1"/>
    <col min="13826" max="13826" width="45.140625" customWidth="1"/>
    <col min="13827" max="13827" width="14.7109375" customWidth="1"/>
    <col min="13828" max="13828" width="27.28515625" customWidth="1"/>
    <col min="13829" max="13829" width="29.28515625" customWidth="1"/>
    <col min="14081" max="14081" width="5.85546875" customWidth="1"/>
    <col min="14082" max="14082" width="45.140625" customWidth="1"/>
    <col min="14083" max="14083" width="14.7109375" customWidth="1"/>
    <col min="14084" max="14084" width="27.28515625" customWidth="1"/>
    <col min="14085" max="14085" width="29.28515625" customWidth="1"/>
    <col min="14337" max="14337" width="5.85546875" customWidth="1"/>
    <col min="14338" max="14338" width="45.140625" customWidth="1"/>
    <col min="14339" max="14339" width="14.7109375" customWidth="1"/>
    <col min="14340" max="14340" width="27.28515625" customWidth="1"/>
    <col min="14341" max="14341" width="29.28515625" customWidth="1"/>
    <col min="14593" max="14593" width="5.85546875" customWidth="1"/>
    <col min="14594" max="14594" width="45.140625" customWidth="1"/>
    <col min="14595" max="14595" width="14.7109375" customWidth="1"/>
    <col min="14596" max="14596" width="27.28515625" customWidth="1"/>
    <col min="14597" max="14597" width="29.28515625" customWidth="1"/>
    <col min="14849" max="14849" width="5.85546875" customWidth="1"/>
    <col min="14850" max="14850" width="45.140625" customWidth="1"/>
    <col min="14851" max="14851" width="14.7109375" customWidth="1"/>
    <col min="14852" max="14852" width="27.28515625" customWidth="1"/>
    <col min="14853" max="14853" width="29.28515625" customWidth="1"/>
    <col min="15105" max="15105" width="5.85546875" customWidth="1"/>
    <col min="15106" max="15106" width="45.140625" customWidth="1"/>
    <col min="15107" max="15107" width="14.7109375" customWidth="1"/>
    <col min="15108" max="15108" width="27.28515625" customWidth="1"/>
    <col min="15109" max="15109" width="29.28515625" customWidth="1"/>
    <col min="15361" max="15361" width="5.85546875" customWidth="1"/>
    <col min="15362" max="15362" width="45.140625" customWidth="1"/>
    <col min="15363" max="15363" width="14.7109375" customWidth="1"/>
    <col min="15364" max="15364" width="27.28515625" customWidth="1"/>
    <col min="15365" max="15365" width="29.28515625" customWidth="1"/>
    <col min="15617" max="15617" width="5.85546875" customWidth="1"/>
    <col min="15618" max="15618" width="45.140625" customWidth="1"/>
    <col min="15619" max="15619" width="14.7109375" customWidth="1"/>
    <col min="15620" max="15620" width="27.28515625" customWidth="1"/>
    <col min="15621" max="15621" width="29.28515625" customWidth="1"/>
    <col min="15873" max="15873" width="5.85546875" customWidth="1"/>
    <col min="15874" max="15874" width="45.140625" customWidth="1"/>
    <col min="15875" max="15875" width="14.7109375" customWidth="1"/>
    <col min="15876" max="15876" width="27.28515625" customWidth="1"/>
    <col min="15877" max="15877" width="29.28515625" customWidth="1"/>
    <col min="16129" max="16129" width="5.85546875" customWidth="1"/>
    <col min="16130" max="16130" width="45.140625" customWidth="1"/>
    <col min="16131" max="16131" width="14.7109375" customWidth="1"/>
    <col min="16132" max="16132" width="27.28515625" customWidth="1"/>
    <col min="16133" max="16133" width="29.28515625" customWidth="1"/>
  </cols>
  <sheetData>
    <row r="1" spans="1:5" ht="115.5" customHeight="1" x14ac:dyDescent="0.25">
      <c r="A1" s="62" t="s">
        <v>52</v>
      </c>
      <c r="B1" s="62"/>
      <c r="C1" s="62"/>
      <c r="D1" s="62"/>
      <c r="E1" s="62"/>
    </row>
    <row r="2" spans="1:5" x14ac:dyDescent="0.25">
      <c r="A2" s="20"/>
      <c r="B2" s="20"/>
      <c r="C2" s="20"/>
      <c r="D2" s="20"/>
      <c r="E2" s="20"/>
    </row>
    <row r="3" spans="1:5" ht="30.75" customHeight="1" x14ac:dyDescent="0.25">
      <c r="A3" s="63" t="s">
        <v>0</v>
      </c>
      <c r="B3" s="63"/>
      <c r="C3" s="63"/>
      <c r="D3" s="63"/>
      <c r="E3" s="63"/>
    </row>
    <row r="4" spans="1:5" ht="30" customHeight="1" x14ac:dyDescent="0.25">
      <c r="A4" s="63" t="s">
        <v>1</v>
      </c>
      <c r="B4" s="63"/>
      <c r="C4" s="63"/>
      <c r="D4" s="63"/>
      <c r="E4" s="63"/>
    </row>
    <row r="5" spans="1:5" ht="30" customHeight="1" x14ac:dyDescent="0.25">
      <c r="A5" s="63" t="s">
        <v>2</v>
      </c>
      <c r="B5" s="63"/>
      <c r="C5" s="63"/>
      <c r="D5" s="63"/>
      <c r="E5" s="63"/>
    </row>
    <row r="6" spans="1:5" ht="18.75" x14ac:dyDescent="0.3">
      <c r="A6" s="64" t="s">
        <v>31</v>
      </c>
      <c r="B6" s="64"/>
      <c r="C6" s="64"/>
      <c r="D6" s="64"/>
      <c r="E6" s="64"/>
    </row>
    <row r="7" spans="1:5" x14ac:dyDescent="0.25">
      <c r="A7" s="20"/>
      <c r="B7" s="20"/>
      <c r="C7" s="20"/>
      <c r="D7" s="20"/>
      <c r="E7" s="20"/>
    </row>
    <row r="8" spans="1:5" ht="15.75" x14ac:dyDescent="0.25">
      <c r="A8" s="65" t="s">
        <v>32</v>
      </c>
      <c r="B8" s="65"/>
      <c r="C8" s="65"/>
      <c r="D8" s="65"/>
      <c r="E8" s="65"/>
    </row>
    <row r="9" spans="1:5" ht="15.75" x14ac:dyDescent="0.25">
      <c r="A9" s="60" t="s">
        <v>33</v>
      </c>
      <c r="B9" s="60"/>
      <c r="C9" s="66">
        <f ca="1">NOW()</f>
        <v>43738.505951388892</v>
      </c>
      <c r="D9" s="66"/>
      <c r="E9" s="66"/>
    </row>
    <row r="10" spans="1:5" ht="15.75" x14ac:dyDescent="0.25">
      <c r="A10" s="60" t="s">
        <v>34</v>
      </c>
      <c r="B10" s="60"/>
      <c r="C10" s="67">
        <f>Ficha_Inscricao!B7</f>
        <v>0</v>
      </c>
      <c r="D10" s="67"/>
      <c r="E10" s="67"/>
    </row>
    <row r="11" spans="1:5" ht="15.75" x14ac:dyDescent="0.25">
      <c r="A11" s="60" t="s">
        <v>35</v>
      </c>
      <c r="B11" s="60"/>
      <c r="C11" s="61">
        <f>Ficha_Inscricao!B9</f>
        <v>0</v>
      </c>
      <c r="D11" s="61"/>
      <c r="E11" s="61"/>
    </row>
    <row r="12" spans="1:5" ht="15.75" x14ac:dyDescent="0.25">
      <c r="A12" s="60" t="s">
        <v>5</v>
      </c>
      <c r="B12" s="60"/>
      <c r="C12" s="67">
        <f>Ficha_Inscricao!B8</f>
        <v>0</v>
      </c>
      <c r="D12" s="67"/>
      <c r="E12" s="67"/>
    </row>
    <row r="13" spans="1:5" ht="15.75" x14ac:dyDescent="0.25">
      <c r="A13" s="60" t="s">
        <v>8</v>
      </c>
      <c r="B13" s="60"/>
      <c r="C13" s="67">
        <f>Ficha_Inscricao!D9</f>
        <v>0</v>
      </c>
      <c r="D13" s="67"/>
      <c r="E13" s="67"/>
    </row>
    <row r="14" spans="1:5" x14ac:dyDescent="0.25">
      <c r="A14" s="20"/>
      <c r="B14" s="20"/>
      <c r="C14" s="20"/>
      <c r="D14" s="20"/>
      <c r="E14" s="20"/>
    </row>
    <row r="15" spans="1:5" ht="15" customHeight="1" x14ac:dyDescent="0.25">
      <c r="A15" s="68" t="s">
        <v>36</v>
      </c>
      <c r="B15" s="68"/>
      <c r="C15" s="68"/>
      <c r="D15" s="28" t="s">
        <v>37</v>
      </c>
      <c r="E15" s="29">
        <v>998</v>
      </c>
    </row>
    <row r="16" spans="1:5" x14ac:dyDescent="0.25">
      <c r="A16" s="68"/>
      <c r="B16" s="68"/>
      <c r="C16" s="68"/>
      <c r="D16" s="28" t="s">
        <v>38</v>
      </c>
      <c r="E16" s="29">
        <f>SUM(E21:E40)</f>
        <v>0</v>
      </c>
    </row>
    <row r="17" spans="1:5" x14ac:dyDescent="0.25">
      <c r="A17" s="68"/>
      <c r="B17" s="68"/>
      <c r="C17" s="68"/>
      <c r="D17" s="28" t="s">
        <v>39</v>
      </c>
      <c r="E17" s="30">
        <f>COUNTIF(C21:C40,"&lt;&gt;0")</f>
        <v>0</v>
      </c>
    </row>
    <row r="18" spans="1:5" ht="42.75" customHeight="1" x14ac:dyDescent="0.25">
      <c r="A18" s="68"/>
      <c r="B18" s="68"/>
      <c r="C18" s="68"/>
      <c r="D18" s="31" t="s">
        <v>40</v>
      </c>
      <c r="E18" s="32" t="str">
        <f>IF(E17&gt;0,E16/E17,"")</f>
        <v/>
      </c>
    </row>
    <row r="19" spans="1:5" ht="55.5" customHeight="1" x14ac:dyDescent="0.25">
      <c r="A19" s="68"/>
      <c r="B19" s="68"/>
      <c r="C19" s="68"/>
      <c r="D19" s="31" t="s">
        <v>41</v>
      </c>
      <c r="E19" s="33" t="str">
        <f>IF(E17&gt;0,E18/E15,"")</f>
        <v/>
      </c>
    </row>
    <row r="20" spans="1:5" ht="60" customHeight="1" x14ac:dyDescent="0.25">
      <c r="A20" s="34" t="s">
        <v>42</v>
      </c>
      <c r="B20" s="34" t="s">
        <v>43</v>
      </c>
      <c r="C20" s="34" t="s">
        <v>35</v>
      </c>
      <c r="D20" s="34" t="s">
        <v>44</v>
      </c>
      <c r="E20" s="34" t="s">
        <v>45</v>
      </c>
    </row>
    <row r="21" spans="1:5" x14ac:dyDescent="0.25">
      <c r="A21" s="35">
        <v>1</v>
      </c>
      <c r="B21" s="36">
        <f>C10</f>
        <v>0</v>
      </c>
      <c r="C21" s="37">
        <f>C11</f>
        <v>0</v>
      </c>
      <c r="D21" s="38" t="s">
        <v>46</v>
      </c>
      <c r="E21" s="39">
        <v>0</v>
      </c>
    </row>
    <row r="22" spans="1:5" x14ac:dyDescent="0.25">
      <c r="A22" s="35">
        <v>2</v>
      </c>
      <c r="B22" s="6"/>
      <c r="C22" s="9">
        <v>0</v>
      </c>
      <c r="D22" s="7"/>
      <c r="E22" s="5"/>
    </row>
    <row r="23" spans="1:5" x14ac:dyDescent="0.25">
      <c r="A23" s="35">
        <v>3</v>
      </c>
      <c r="B23" s="6"/>
      <c r="C23" s="9">
        <v>0</v>
      </c>
      <c r="D23" s="7"/>
      <c r="E23" s="5"/>
    </row>
    <row r="24" spans="1:5" x14ac:dyDescent="0.25">
      <c r="A24" s="35">
        <v>4</v>
      </c>
      <c r="B24" s="6"/>
      <c r="C24" s="9">
        <v>0</v>
      </c>
      <c r="D24" s="7"/>
      <c r="E24" s="5"/>
    </row>
    <row r="25" spans="1:5" x14ac:dyDescent="0.25">
      <c r="A25" s="35">
        <v>5</v>
      </c>
      <c r="B25" s="6"/>
      <c r="C25" s="9">
        <v>0</v>
      </c>
      <c r="D25" s="7"/>
      <c r="E25" s="5"/>
    </row>
    <row r="26" spans="1:5" x14ac:dyDescent="0.25">
      <c r="A26" s="35">
        <v>6</v>
      </c>
      <c r="B26" s="6"/>
      <c r="C26" s="9">
        <v>0</v>
      </c>
      <c r="D26" s="7"/>
      <c r="E26" s="5"/>
    </row>
    <row r="27" spans="1:5" x14ac:dyDescent="0.25">
      <c r="A27" s="35">
        <v>7</v>
      </c>
      <c r="B27" s="6"/>
      <c r="C27" s="9">
        <v>0</v>
      </c>
      <c r="D27" s="7"/>
      <c r="E27" s="5"/>
    </row>
    <row r="28" spans="1:5" x14ac:dyDescent="0.25">
      <c r="A28" s="35">
        <v>8</v>
      </c>
      <c r="B28" s="6"/>
      <c r="C28" s="9">
        <v>0</v>
      </c>
      <c r="D28" s="7"/>
      <c r="E28" s="5"/>
    </row>
    <row r="29" spans="1:5" x14ac:dyDescent="0.25">
      <c r="A29" s="35">
        <v>9</v>
      </c>
      <c r="B29" s="6"/>
      <c r="C29" s="9">
        <v>0</v>
      </c>
      <c r="D29" s="7"/>
      <c r="E29" s="5"/>
    </row>
    <row r="30" spans="1:5" x14ac:dyDescent="0.25">
      <c r="A30" s="35">
        <v>10</v>
      </c>
      <c r="B30" s="6"/>
      <c r="C30" s="9">
        <v>0</v>
      </c>
      <c r="D30" s="7"/>
      <c r="E30" s="5"/>
    </row>
    <row r="31" spans="1:5" x14ac:dyDescent="0.25">
      <c r="A31" s="35">
        <v>11</v>
      </c>
      <c r="B31" s="6"/>
      <c r="C31" s="9">
        <v>0</v>
      </c>
      <c r="D31" s="7"/>
      <c r="E31" s="5"/>
    </row>
    <row r="32" spans="1:5" x14ac:dyDescent="0.25">
      <c r="A32" s="35">
        <v>12</v>
      </c>
      <c r="B32" s="6"/>
      <c r="C32" s="9">
        <v>0</v>
      </c>
      <c r="D32" s="7"/>
      <c r="E32" s="5"/>
    </row>
    <row r="33" spans="1:5" x14ac:dyDescent="0.25">
      <c r="A33" s="35">
        <v>13</v>
      </c>
      <c r="B33" s="6"/>
      <c r="C33" s="9">
        <v>0</v>
      </c>
      <c r="D33" s="7"/>
      <c r="E33" s="5"/>
    </row>
    <row r="34" spans="1:5" x14ac:dyDescent="0.25">
      <c r="A34" s="35">
        <v>14</v>
      </c>
      <c r="B34" s="6"/>
      <c r="C34" s="9">
        <v>0</v>
      </c>
      <c r="D34" s="7"/>
      <c r="E34" s="5"/>
    </row>
    <row r="35" spans="1:5" x14ac:dyDescent="0.25">
      <c r="A35" s="35">
        <v>15</v>
      </c>
      <c r="B35" s="6"/>
      <c r="C35" s="9">
        <v>0</v>
      </c>
      <c r="D35" s="7"/>
      <c r="E35" s="5"/>
    </row>
    <row r="36" spans="1:5" x14ac:dyDescent="0.25">
      <c r="A36" s="35">
        <v>16</v>
      </c>
      <c r="B36" s="6"/>
      <c r="C36" s="9">
        <v>0</v>
      </c>
      <c r="D36" s="7"/>
      <c r="E36" s="5"/>
    </row>
    <row r="37" spans="1:5" x14ac:dyDescent="0.25">
      <c r="A37" s="35">
        <v>17</v>
      </c>
      <c r="B37" s="6"/>
      <c r="C37" s="9">
        <v>0</v>
      </c>
      <c r="D37" s="7"/>
      <c r="E37" s="5"/>
    </row>
    <row r="38" spans="1:5" x14ac:dyDescent="0.25">
      <c r="A38" s="35">
        <v>18</v>
      </c>
      <c r="B38" s="6"/>
      <c r="C38" s="9">
        <v>0</v>
      </c>
      <c r="D38" s="7"/>
      <c r="E38" s="5"/>
    </row>
    <row r="39" spans="1:5" x14ac:dyDescent="0.25">
      <c r="A39" s="35">
        <v>19</v>
      </c>
      <c r="B39" s="6"/>
      <c r="C39" s="9">
        <v>0</v>
      </c>
      <c r="D39" s="7"/>
      <c r="E39" s="5"/>
    </row>
    <row r="40" spans="1:5" x14ac:dyDescent="0.25">
      <c r="A40" s="35">
        <v>20</v>
      </c>
      <c r="B40" s="6"/>
      <c r="C40" s="9">
        <v>0</v>
      </c>
      <c r="D40" s="7"/>
      <c r="E40" s="5"/>
    </row>
  </sheetData>
  <sheetProtection algorithmName="SHA-512" hashValue="RuBTP7XHkwhqOrIvThDf+OZn7gSfn8gTpL75+n7Hk96PpJLRM48pCc24XbotOcd21CSV0YzNgmEuB8AS/5NW/g==" saltValue="C20gLba4UQYvhzPv8Lkyqw==" spinCount="100000" sheet="1" objects="1" scenarios="1" selectLockedCells="1"/>
  <mergeCells count="17">
    <mergeCell ref="A12:B12"/>
    <mergeCell ref="C12:E12"/>
    <mergeCell ref="A13:B13"/>
    <mergeCell ref="C13:E13"/>
    <mergeCell ref="A15:C19"/>
    <mergeCell ref="A11:B11"/>
    <mergeCell ref="C11:E11"/>
    <mergeCell ref="A1:E1"/>
    <mergeCell ref="A3:E3"/>
    <mergeCell ref="A4:E4"/>
    <mergeCell ref="A5:E5"/>
    <mergeCell ref="A6:E6"/>
    <mergeCell ref="A8:E8"/>
    <mergeCell ref="A9:B9"/>
    <mergeCell ref="C9:E9"/>
    <mergeCell ref="A10:B10"/>
    <mergeCell ref="C10:E10"/>
  </mergeCells>
  <printOptions horizontalCentered="1"/>
  <pageMargins left="0.51181102362204722" right="0.51181102362204722" top="0.78740157480314965" bottom="0.78740157480314965" header="0.31496062992125984" footer="0.31496062992125984"/>
  <pageSetup paperSize="9" scale="75"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Ficha_Inscricao</vt:lpstr>
      <vt:lpstr>Nucleo_Familiar</vt:lpstr>
      <vt:lpstr>Ficha_Inscricao!Area_de_impressao</vt:lpstr>
      <vt:lpstr>Nucleo_Familiar!Area_de_impressao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CEAPAE2</dc:creator>
  <cp:lastModifiedBy>João Medrado</cp:lastModifiedBy>
  <cp:lastPrinted>2019-09-30T15:08:34Z</cp:lastPrinted>
  <dcterms:created xsi:type="dcterms:W3CDTF">2019-09-30T13:47:18Z</dcterms:created>
  <dcterms:modified xsi:type="dcterms:W3CDTF">2019-09-30T15:09:40Z</dcterms:modified>
</cp:coreProperties>
</file>